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D8715D68-B28B-4BE9-89AF-1C22B2712591}" xr6:coauthVersionLast="47" xr6:coauthVersionMax="47" xr10:uidLastSave="{00000000-0000-0000-0000-000000000000}"/>
  <bookViews>
    <workbookView xWindow="-120" yWindow="-120" windowWidth="20730" windowHeight="11040" tabRatio="846" firstSheet="1" activeTab="2" xr2:uid="{00000000-000D-0000-FFFF-FFFF00000000}"/>
  </bookViews>
  <sheets>
    <sheet name="別紙様式1-1 所要額調書(普及啓発)" sheetId="33" r:id="rId1"/>
    <sheet name="別紙様式1-1-1(セミナー・講習会) " sheetId="34" r:id="rId2"/>
    <sheet name="別紙様式1-1-2(イベント)  " sheetId="35" r:id="rId3"/>
    <sheet name="別紙様式1-1-3(職場体験)" sheetId="36" r:id="rId4"/>
    <sheet name="様式1-2（要綱様式)" sheetId="37" r:id="rId5"/>
  </sheets>
  <definedNames>
    <definedName name="_xlnm.Print_Area" localSheetId="0">'別紙様式1-1 所要額調書(普及啓発)'!$A$1:$Q$29</definedName>
    <definedName name="_xlnm.Print_Area" localSheetId="1">'別紙様式1-1-1(セミナー・講習会) '!$A$1:$J$25</definedName>
    <definedName name="_xlnm.Print_Area" localSheetId="4">'様式1-2（要綱様式)'!$A$1:$G$48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6" l="1"/>
  <c r="H16" i="36"/>
  <c r="H17" i="36"/>
  <c r="I17" i="36" s="1"/>
  <c r="J17" i="36" s="1"/>
  <c r="H18" i="36"/>
  <c r="H14" i="36"/>
  <c r="H13" i="36"/>
  <c r="I13" i="36" s="1"/>
  <c r="H15" i="35"/>
  <c r="H16" i="35"/>
  <c r="H17" i="35"/>
  <c r="H18" i="35"/>
  <c r="I18" i="35" s="1"/>
  <c r="H14" i="35"/>
  <c r="I14" i="35" s="1"/>
  <c r="H13" i="35"/>
  <c r="I13" i="35" s="1"/>
  <c r="F19" i="36"/>
  <c r="D19" i="36"/>
  <c r="C19" i="36"/>
  <c r="I18" i="36"/>
  <c r="J18" i="36" s="1"/>
  <c r="E18" i="36"/>
  <c r="E17" i="36"/>
  <c r="I16" i="36"/>
  <c r="E16" i="36"/>
  <c r="I15" i="36"/>
  <c r="E15" i="36"/>
  <c r="I14" i="36"/>
  <c r="E14" i="36"/>
  <c r="E13" i="36"/>
  <c r="F19" i="35"/>
  <c r="D19" i="35"/>
  <c r="C19" i="35"/>
  <c r="E18" i="35"/>
  <c r="I17" i="35"/>
  <c r="E17" i="35"/>
  <c r="I16" i="35"/>
  <c r="E16" i="35"/>
  <c r="I15" i="35"/>
  <c r="E15" i="35"/>
  <c r="E14" i="35"/>
  <c r="E13" i="35"/>
  <c r="F19" i="34"/>
  <c r="D19" i="34"/>
  <c r="C19" i="34"/>
  <c r="H18" i="34"/>
  <c r="I18" i="34" s="1"/>
  <c r="E18" i="34"/>
  <c r="H17" i="34"/>
  <c r="I17" i="34" s="1"/>
  <c r="E17" i="34"/>
  <c r="H16" i="34"/>
  <c r="I16" i="34" s="1"/>
  <c r="E16" i="34"/>
  <c r="H15" i="34"/>
  <c r="I15" i="34" s="1"/>
  <c r="E15" i="34"/>
  <c r="H14" i="34"/>
  <c r="I14" i="34" s="1"/>
  <c r="E14" i="34"/>
  <c r="H13" i="34"/>
  <c r="I13" i="34" s="1"/>
  <c r="E13" i="34"/>
  <c r="J16" i="36" l="1"/>
  <c r="J15" i="36"/>
  <c r="E19" i="36"/>
  <c r="J13" i="35"/>
  <c r="J15" i="35"/>
  <c r="J17" i="35"/>
  <c r="J14" i="36"/>
  <c r="I19" i="36"/>
  <c r="J17" i="34"/>
  <c r="J16" i="34"/>
  <c r="J18" i="34"/>
  <c r="J14" i="34"/>
  <c r="E19" i="34"/>
  <c r="J13" i="34"/>
  <c r="J13" i="36"/>
  <c r="I19" i="35"/>
  <c r="J14" i="35"/>
  <c r="J16" i="35"/>
  <c r="J18" i="35"/>
  <c r="E19" i="35"/>
  <c r="J15" i="34"/>
  <c r="I19" i="34"/>
  <c r="J19" i="36" l="1"/>
  <c r="J19" i="35"/>
  <c r="J19" i="34"/>
</calcChain>
</file>

<file path=xl/sharedStrings.xml><?xml version="1.0" encoding="utf-8"?>
<sst xmlns="http://schemas.openxmlformats.org/spreadsheetml/2006/main" count="219" uniqueCount="98">
  <si>
    <t>区分</t>
    <rPh sb="0" eb="2">
      <t>クブン</t>
    </rPh>
    <phoneticPr fontId="2"/>
  </si>
  <si>
    <t>支出予定額</t>
    <rPh sb="0" eb="2">
      <t>シシュツ</t>
    </rPh>
    <rPh sb="2" eb="5">
      <t>ヨテイガク</t>
    </rPh>
    <phoneticPr fontId="2"/>
  </si>
  <si>
    <t>円</t>
    <rPh sb="0" eb="1">
      <t>エン</t>
    </rPh>
    <phoneticPr fontId="2"/>
  </si>
  <si>
    <t>総事業費</t>
    <rPh sb="0" eb="1">
      <t>ソウ</t>
    </rPh>
    <rPh sb="1" eb="4">
      <t>ジギョウヒ</t>
    </rPh>
    <phoneticPr fontId="7"/>
  </si>
  <si>
    <t>寄附金
その他の
収入額</t>
    <rPh sb="0" eb="3">
      <t>キフキン</t>
    </rPh>
    <rPh sb="6" eb="7">
      <t>タ</t>
    </rPh>
    <phoneticPr fontId="7"/>
  </si>
  <si>
    <t>差引事業費
（Ａ－Ｂ）</t>
    <rPh sb="0" eb="1">
      <t>サ</t>
    </rPh>
    <rPh sb="1" eb="2">
      <t>ヒ</t>
    </rPh>
    <rPh sb="2" eb="5">
      <t>ジギョウヒ</t>
    </rPh>
    <phoneticPr fontId="7"/>
  </si>
  <si>
    <t>対象経費の
支出予定額</t>
    <rPh sb="0" eb="2">
      <t>タイショウ</t>
    </rPh>
    <rPh sb="2" eb="4">
      <t>ケイヒ</t>
    </rPh>
    <phoneticPr fontId="7"/>
  </si>
  <si>
    <t>基準額</t>
    <rPh sb="0" eb="3">
      <t>キジュンガク</t>
    </rPh>
    <phoneticPr fontId="7"/>
  </si>
  <si>
    <t>選定額</t>
    <rPh sb="0" eb="2">
      <t>センテイ</t>
    </rPh>
    <rPh sb="2" eb="3">
      <t>ガク</t>
    </rPh>
    <phoneticPr fontId="7"/>
  </si>
  <si>
    <t>補助基本額</t>
    <rPh sb="0" eb="2">
      <t>ホジョ</t>
    </rPh>
    <rPh sb="2" eb="4">
      <t>キホン</t>
    </rPh>
    <rPh sb="4" eb="5">
      <t>ガク</t>
    </rPh>
    <phoneticPr fontId="7"/>
  </si>
  <si>
    <t>補助所要額</t>
    <rPh sb="0" eb="2">
      <t>ホジョ</t>
    </rPh>
    <rPh sb="2" eb="5">
      <t>ショヨウガク</t>
    </rPh>
    <phoneticPr fontId="7"/>
  </si>
  <si>
    <t>(A)</t>
    <phoneticPr fontId="7"/>
  </si>
  <si>
    <t>(B)</t>
    <phoneticPr fontId="7"/>
  </si>
  <si>
    <t>(C)</t>
    <phoneticPr fontId="7"/>
  </si>
  <si>
    <t>(D)</t>
    <phoneticPr fontId="7"/>
  </si>
  <si>
    <t>(E)</t>
    <phoneticPr fontId="7"/>
  </si>
  <si>
    <t>(F)</t>
    <phoneticPr fontId="7"/>
  </si>
  <si>
    <t>(G)</t>
    <phoneticPr fontId="7"/>
  </si>
  <si>
    <t>(H)</t>
    <phoneticPr fontId="7"/>
  </si>
  <si>
    <t>円</t>
    <rPh sb="0" eb="1">
      <t>エン</t>
    </rPh>
    <phoneticPr fontId="7"/>
  </si>
  <si>
    <t>旅費</t>
    <rPh sb="0" eb="2">
      <t>リョヒ</t>
    </rPh>
    <phoneticPr fontId="2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</si>
  <si>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2"/>
  </si>
  <si>
    <t>需用費</t>
    <rPh sb="0" eb="3">
      <t>ジュヨウヒ</t>
    </rPh>
    <phoneticPr fontId="2"/>
  </si>
  <si>
    <t>１．事業内容</t>
    <rPh sb="2" eb="4">
      <t>ジギョウ</t>
    </rPh>
    <rPh sb="4" eb="6">
      <t>ナイヨウ</t>
    </rPh>
    <phoneticPr fontId="2"/>
  </si>
  <si>
    <t>賃金</t>
    <rPh sb="0" eb="2">
      <t>チンギン</t>
    </rPh>
    <phoneticPr fontId="2"/>
  </si>
  <si>
    <t>委託料</t>
    <rPh sb="0" eb="2">
      <t>イタク</t>
    </rPh>
    <rPh sb="2" eb="3">
      <t>リョウ</t>
    </rPh>
    <phoneticPr fontId="2"/>
  </si>
  <si>
    <t>合計</t>
    <rPh sb="0" eb="2">
      <t>ゴウケイ</t>
    </rPh>
    <phoneticPr fontId="7"/>
  </si>
  <si>
    <t xml:space="preserve">  　２　行が足りない場合は適宜追加し作成すること。</t>
    <rPh sb="5" eb="6">
      <t>ギョウ</t>
    </rPh>
    <rPh sb="7" eb="8">
      <t>タ</t>
    </rPh>
    <rPh sb="11" eb="13">
      <t>バアイ</t>
    </rPh>
    <rPh sb="14" eb="16">
      <t>テキギ</t>
    </rPh>
    <rPh sb="16" eb="18">
      <t>ツイカ</t>
    </rPh>
    <rPh sb="19" eb="21">
      <t>サクセイ</t>
    </rPh>
    <phoneticPr fontId="7"/>
  </si>
  <si>
    <t>(B)</t>
    <phoneticPr fontId="2"/>
  </si>
  <si>
    <t>　　３　F欄にはD欄とE欄のいずれか低い方の額を記入すること。</t>
    <rPh sb="5" eb="6">
      <t>ラン</t>
    </rPh>
    <rPh sb="9" eb="10">
      <t>ラン</t>
    </rPh>
    <rPh sb="12" eb="13">
      <t>ラン</t>
    </rPh>
    <rPh sb="18" eb="19">
      <t>ヒク</t>
    </rPh>
    <rPh sb="20" eb="21">
      <t>ホウ</t>
    </rPh>
    <rPh sb="22" eb="23">
      <t>ガク</t>
    </rPh>
    <rPh sb="24" eb="26">
      <t>キニュウ</t>
    </rPh>
    <phoneticPr fontId="7"/>
  </si>
  <si>
    <t xml:space="preserve">  　４　G欄にはC欄とF欄とを比較して、いずれか低い方の額を記入すること。</t>
    <rPh sb="10" eb="11">
      <t>ラン</t>
    </rPh>
    <rPh sb="16" eb="18">
      <t>ヒカク</t>
    </rPh>
    <rPh sb="25" eb="26">
      <t>ヒク</t>
    </rPh>
    <rPh sb="27" eb="28">
      <t>ホウ</t>
    </rPh>
    <rPh sb="29" eb="30">
      <t>ガク</t>
    </rPh>
    <rPh sb="31" eb="33">
      <t>キニュウ</t>
    </rPh>
    <phoneticPr fontId="7"/>
  </si>
  <si>
    <t>(別紙様式１－１（介護の普及啓発事業費補助金）)</t>
    <rPh sb="1" eb="3">
      <t>ベッシ</t>
    </rPh>
    <rPh sb="3" eb="5">
      <t>ヨウシキ</t>
    </rPh>
    <rPh sb="9" eb="11">
      <t>カイゴ</t>
    </rPh>
    <rPh sb="12" eb="14">
      <t>フキュウ</t>
    </rPh>
    <rPh sb="14" eb="16">
      <t>ケイハツ</t>
    </rPh>
    <rPh sb="16" eb="19">
      <t>ジギョウヒ</t>
    </rPh>
    <phoneticPr fontId="7"/>
  </si>
  <si>
    <t>(補助事業者名　　　　　　）</t>
    <phoneticPr fontId="7"/>
  </si>
  <si>
    <t>寄付金
その他の
収入額</t>
    <rPh sb="0" eb="3">
      <t>キフキン</t>
    </rPh>
    <rPh sb="6" eb="7">
      <t>タ</t>
    </rPh>
    <phoneticPr fontId="7"/>
  </si>
  <si>
    <t>セミナー・
講習会等事業</t>
    <rPh sb="6" eb="9">
      <t>コウシュウカイ</t>
    </rPh>
    <rPh sb="9" eb="10">
      <t>ナド</t>
    </rPh>
    <rPh sb="10" eb="12">
      <t>ジギョウ</t>
    </rPh>
    <phoneticPr fontId="7"/>
  </si>
  <si>
    <t>イベント事業</t>
    <rPh sb="4" eb="6">
      <t>ジギョウ</t>
    </rPh>
    <phoneticPr fontId="7"/>
  </si>
  <si>
    <t>合　計</t>
    <rPh sb="0" eb="1">
      <t>ア</t>
    </rPh>
    <rPh sb="2" eb="3">
      <t>ケイ</t>
    </rPh>
    <phoneticPr fontId="7"/>
  </si>
  <si>
    <t>―</t>
    <phoneticPr fontId="7"/>
  </si>
  <si>
    <t>職場体験事業</t>
    <rPh sb="0" eb="2">
      <t>ショクバ</t>
    </rPh>
    <rPh sb="2" eb="4">
      <t>タイケン</t>
    </rPh>
    <rPh sb="4" eb="6">
      <t>ジギョウ</t>
    </rPh>
    <phoneticPr fontId="2"/>
  </si>
  <si>
    <t>(別紙様式１－１－1（介護の普及啓発事業費補助金・セミナー・講習会等事業）)</t>
    <rPh sb="1" eb="3">
      <t>ベッシ</t>
    </rPh>
    <rPh sb="3" eb="5">
      <t>ヨウシキ</t>
    </rPh>
    <rPh sb="11" eb="13">
      <t>カイゴ</t>
    </rPh>
    <rPh sb="14" eb="16">
      <t>フキュウ</t>
    </rPh>
    <rPh sb="16" eb="18">
      <t>ケイハツ</t>
    </rPh>
    <rPh sb="18" eb="20">
      <t>ジギョウ</t>
    </rPh>
    <phoneticPr fontId="7"/>
  </si>
  <si>
    <t>―</t>
    <phoneticPr fontId="2"/>
  </si>
  <si>
    <t>(別紙様式１－１－2（介護の普及啓発事業費補助金・イベント事業）)</t>
    <rPh sb="1" eb="3">
      <t>ベッシ</t>
    </rPh>
    <rPh sb="3" eb="5">
      <t>ヨウシキ</t>
    </rPh>
    <rPh sb="11" eb="13">
      <t>カイゴ</t>
    </rPh>
    <rPh sb="14" eb="16">
      <t>フキュウ</t>
    </rPh>
    <rPh sb="16" eb="18">
      <t>ケイハツ</t>
    </rPh>
    <rPh sb="18" eb="20">
      <t>ジギョウ</t>
    </rPh>
    <phoneticPr fontId="7"/>
  </si>
  <si>
    <t>(別紙様式１－１－3（介護の普及啓発事業費補助金・職場体験事業）)</t>
    <rPh sb="1" eb="3">
      <t>ベッシ</t>
    </rPh>
    <rPh sb="3" eb="5">
      <t>ヨウシキ</t>
    </rPh>
    <rPh sb="11" eb="13">
      <t>カイゴ</t>
    </rPh>
    <rPh sb="14" eb="16">
      <t>フキュウ</t>
    </rPh>
    <rPh sb="16" eb="18">
      <t>ケイハツ</t>
    </rPh>
    <rPh sb="18" eb="20">
      <t>ジギョウ</t>
    </rPh>
    <rPh sb="25" eb="27">
      <t>ショクバ</t>
    </rPh>
    <rPh sb="27" eb="29">
      <t>タイケン</t>
    </rPh>
    <phoneticPr fontId="7"/>
  </si>
  <si>
    <r>
      <t>(補助事業者名　　　　　</t>
    </r>
    <r>
      <rPr>
        <sz val="11"/>
        <rFont val="HG丸ｺﾞｼｯｸM-PRO"/>
        <family val="3"/>
        <charset val="128"/>
      </rPr>
      <t>　　</t>
    </r>
    <r>
      <rPr>
        <sz val="11"/>
        <rFont val="ＭＳ 明朝"/>
        <family val="1"/>
        <charset val="128"/>
      </rPr>
      <t>）</t>
    </r>
    <rPh sb="1" eb="3">
      <t>ホジョ</t>
    </rPh>
    <rPh sb="3" eb="5">
      <t>ジギョウ</t>
    </rPh>
    <rPh sb="5" eb="6">
      <t>シャ</t>
    </rPh>
    <rPh sb="6" eb="7">
      <t>メイ</t>
    </rPh>
    <phoneticPr fontId="7"/>
  </si>
  <si>
    <t>介護の普及啓発事業　事業計画書</t>
    <rPh sb="0" eb="2">
      <t>カイゴ</t>
    </rPh>
    <rPh sb="3" eb="5">
      <t>フキュウ</t>
    </rPh>
    <rPh sb="5" eb="7">
      <t>ケイハツ</t>
    </rPh>
    <rPh sb="7" eb="9">
      <t>ジギョウ</t>
    </rPh>
    <phoneticPr fontId="2"/>
  </si>
  <si>
    <t>　　　　　　　　　　人</t>
    <rPh sb="10" eb="11">
      <t>ニン</t>
    </rPh>
    <phoneticPr fontId="2"/>
  </si>
  <si>
    <r>
      <t xml:space="preserve">収入の有無
</t>
    </r>
    <r>
      <rPr>
        <sz val="9"/>
        <rFont val="ＭＳ Ｐ明朝"/>
        <family val="1"/>
        <charset val="128"/>
      </rPr>
      <t>ある場合は金額、種類の記載</t>
    </r>
    <rPh sb="0" eb="2">
      <t>シュウニュウ</t>
    </rPh>
    <rPh sb="3" eb="5">
      <t>ウム</t>
    </rPh>
    <rPh sb="8" eb="10">
      <t>バアイ</t>
    </rPh>
    <rPh sb="11" eb="13">
      <t>キンガク</t>
    </rPh>
    <rPh sb="14" eb="16">
      <t>シュルイ</t>
    </rPh>
    <rPh sb="17" eb="19">
      <t>キサイ</t>
    </rPh>
    <phoneticPr fontId="2"/>
  </si>
  <si>
    <t>有　・　無</t>
    <rPh sb="0" eb="1">
      <t>アリ</t>
    </rPh>
    <rPh sb="4" eb="5">
      <t>ナシ</t>
    </rPh>
    <phoneticPr fontId="2"/>
  </si>
  <si>
    <t>（種類）</t>
    <rPh sb="1" eb="3">
      <t>シュルイ</t>
    </rPh>
    <phoneticPr fontId="2"/>
  </si>
  <si>
    <t>２．対象経費の支出予定額算出内訳</t>
    <phoneticPr fontId="2"/>
  </si>
  <si>
    <t>算　出　内　訳</t>
    <phoneticPr fontId="2"/>
  </si>
  <si>
    <t>報償費（講師謝金）</t>
    <rPh sb="0" eb="3">
      <t>ホウショウヒ</t>
    </rPh>
    <rPh sb="4" eb="6">
      <t>コウシ</t>
    </rPh>
    <rPh sb="6" eb="8">
      <t>シャキン</t>
    </rPh>
    <phoneticPr fontId="2"/>
  </si>
  <si>
    <t>　消耗品費</t>
    <rPh sb="1" eb="3">
      <t>ショウモウ</t>
    </rPh>
    <rPh sb="3" eb="4">
      <t>ヒン</t>
    </rPh>
    <rPh sb="4" eb="5">
      <t>ヒ</t>
    </rPh>
    <phoneticPr fontId="2"/>
  </si>
  <si>
    <t>　印刷製本費</t>
    <rPh sb="1" eb="3">
      <t>インサツ</t>
    </rPh>
    <rPh sb="3" eb="5">
      <t>セイホン</t>
    </rPh>
    <rPh sb="5" eb="6">
      <t>ヒ</t>
    </rPh>
    <phoneticPr fontId="2"/>
  </si>
  <si>
    <t>役務費</t>
    <rPh sb="0" eb="2">
      <t>エキム</t>
    </rPh>
    <rPh sb="2" eb="3">
      <t>ヒ</t>
    </rPh>
    <phoneticPr fontId="2"/>
  </si>
  <si>
    <t>　通信運搬費</t>
    <rPh sb="1" eb="3">
      <t>ツウシン</t>
    </rPh>
    <rPh sb="3" eb="5">
      <t>ウンパン</t>
    </rPh>
    <rPh sb="5" eb="6">
      <t>ヒ</t>
    </rPh>
    <phoneticPr fontId="2"/>
  </si>
  <si>
    <t>　広報料</t>
    <rPh sb="1" eb="3">
      <t>コウホウ</t>
    </rPh>
    <rPh sb="3" eb="4">
      <t>リョウ</t>
    </rPh>
    <phoneticPr fontId="2"/>
  </si>
  <si>
    <t>　手数料</t>
    <rPh sb="1" eb="4">
      <t>テスウリョウ</t>
    </rPh>
    <phoneticPr fontId="2"/>
  </si>
  <si>
    <t>使用料</t>
    <rPh sb="0" eb="2">
      <t>シヨウ</t>
    </rPh>
    <rPh sb="2" eb="3">
      <t>リョウ</t>
    </rPh>
    <phoneticPr fontId="2"/>
  </si>
  <si>
    <t>　会場使用料</t>
    <rPh sb="1" eb="3">
      <t>カイジョウ</t>
    </rPh>
    <rPh sb="3" eb="6">
      <t>シヨウリョウ</t>
    </rPh>
    <phoneticPr fontId="2"/>
  </si>
  <si>
    <t>　大道具等借上料</t>
    <rPh sb="1" eb="5">
      <t>オオドウグナド</t>
    </rPh>
    <rPh sb="5" eb="7">
      <t>カリア</t>
    </rPh>
    <rPh sb="7" eb="8">
      <t>リョウ</t>
    </rPh>
    <phoneticPr fontId="2"/>
  </si>
  <si>
    <t>合計</t>
    <phoneticPr fontId="2"/>
  </si>
  <si>
    <t>※補助対象事業が他の事業の一部として実施される場合、補助対象事業に必要とされる経費は他の事業と区別</t>
    <phoneticPr fontId="2"/>
  </si>
  <si>
    <t>職場体験事業の名称</t>
    <rPh sb="0" eb="2">
      <t>ショクバ</t>
    </rPh>
    <rPh sb="2" eb="4">
      <t>タイケン</t>
    </rPh>
    <rPh sb="4" eb="6">
      <t>ジギョウ</t>
    </rPh>
    <rPh sb="7" eb="9">
      <t>メイショウ</t>
    </rPh>
    <phoneticPr fontId="2"/>
  </si>
  <si>
    <t>イベント事業の名称</t>
    <rPh sb="4" eb="6">
      <t>ジギョウ</t>
    </rPh>
    <rPh sb="7" eb="9">
      <t>メイショウ</t>
    </rPh>
    <phoneticPr fontId="2"/>
  </si>
  <si>
    <t>セミナー・講習会等事業の名称</t>
    <rPh sb="5" eb="8">
      <t>コウシュウカイ</t>
    </rPh>
    <rPh sb="8" eb="9">
      <t>トウ</t>
    </rPh>
    <rPh sb="9" eb="11">
      <t>ジギョウ</t>
    </rPh>
    <rPh sb="12" eb="14">
      <t>メイショウ</t>
    </rPh>
    <phoneticPr fontId="2"/>
  </si>
  <si>
    <t>回</t>
    <rPh sb="0" eb="1">
      <t>カイ</t>
    </rPh>
    <phoneticPr fontId="2"/>
  </si>
  <si>
    <t>　　５　本様式にて算出された合計額を様式１－１の該当欄に記載すること。</t>
    <rPh sb="4" eb="5">
      <t>ホン</t>
    </rPh>
    <rPh sb="5" eb="7">
      <t>ヨウシキ</t>
    </rPh>
    <rPh sb="9" eb="11">
      <t>サンシュツ</t>
    </rPh>
    <rPh sb="14" eb="16">
      <t>ゴウケイ</t>
    </rPh>
    <rPh sb="16" eb="17">
      <t>ガク</t>
    </rPh>
    <rPh sb="18" eb="20">
      <t>ヨウシキ</t>
    </rPh>
    <rPh sb="24" eb="26">
      <t>ガイトウ</t>
    </rPh>
    <rPh sb="26" eb="27">
      <t>ラン</t>
    </rPh>
    <rPh sb="28" eb="30">
      <t>キサイ</t>
    </rPh>
    <phoneticPr fontId="2"/>
  </si>
  <si>
    <t>　</t>
    <phoneticPr fontId="2"/>
  </si>
  <si>
    <t xml:space="preserve">  　　　作成を省略することができる。</t>
    <rPh sb="5" eb="7">
      <t>サクセイ</t>
    </rPh>
    <rPh sb="8" eb="10">
      <t>ショウリャク</t>
    </rPh>
    <phoneticPr fontId="2"/>
  </si>
  <si>
    <t>(注)１　別紙1-1-1～3を作成し、算出された合計額を本様式の各事業の該当欄に記入すること。なお、事業の実施が一回の場合は、別紙様式1-1-1～3の</t>
    <rPh sb="1" eb="2">
      <t>チュウ</t>
    </rPh>
    <rPh sb="50" eb="52">
      <t>ジギョウ</t>
    </rPh>
    <rPh sb="53" eb="55">
      <t>ジッシ</t>
    </rPh>
    <rPh sb="56" eb="58">
      <t>イッカイ</t>
    </rPh>
    <rPh sb="59" eb="61">
      <t>バアイ</t>
    </rPh>
    <rPh sb="63" eb="65">
      <t>ベッシ</t>
    </rPh>
    <rPh sb="65" eb="67">
      <t>ヨウシキ</t>
    </rPh>
    <phoneticPr fontId="2"/>
  </si>
  <si>
    <t>(注)１　この様式は補助区分ごとに作成すること。ただし、事業の実施が一回の場合は、本様式の作成を省略し、様式1-1のみの作成とすることができる。</t>
    <rPh sb="7" eb="9">
      <t>ヨウシキ</t>
    </rPh>
    <rPh sb="10" eb="12">
      <t>ホジョ</t>
    </rPh>
    <rPh sb="12" eb="14">
      <t>クブン</t>
    </rPh>
    <rPh sb="17" eb="19">
      <t>サクセイ</t>
    </rPh>
    <rPh sb="28" eb="30">
      <t>ジギョウ</t>
    </rPh>
    <rPh sb="31" eb="33">
      <t>ジッシ</t>
    </rPh>
    <rPh sb="34" eb="36">
      <t>イッカイ</t>
    </rPh>
    <rPh sb="37" eb="39">
      <t>バアイ</t>
    </rPh>
    <rPh sb="41" eb="42">
      <t>ホン</t>
    </rPh>
    <rPh sb="42" eb="44">
      <t>ヨウシキ</t>
    </rPh>
    <rPh sb="45" eb="47">
      <t>サクセイ</t>
    </rPh>
    <rPh sb="48" eb="50">
      <t>ショウリャク</t>
    </rPh>
    <rPh sb="52" eb="54">
      <t>ヨウシキ</t>
    </rPh>
    <rPh sb="60" eb="62">
      <t>サクセイ</t>
    </rPh>
    <phoneticPr fontId="7"/>
  </si>
  <si>
    <t>(注)１　この様式は補助区分ごとに作成すること。ただし、事業の実施が一回の場合は、本様式の作成を省略し、様式1-1のみの作成とすることができる。</t>
    <rPh sb="7" eb="9">
      <t>ヨウシキ</t>
    </rPh>
    <rPh sb="10" eb="12">
      <t>ホジョ</t>
    </rPh>
    <rPh sb="12" eb="14">
      <t>クブン</t>
    </rPh>
    <rPh sb="17" eb="19">
      <t>サクセイ</t>
    </rPh>
    <phoneticPr fontId="7"/>
  </si>
  <si>
    <t xml:space="preserve">  　して算出すること。</t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</si>
  <si>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</si>
  <si>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普及啓発資材等作成事業</t>
    <rPh sb="0" eb="2">
      <t>フキュウ</t>
    </rPh>
    <rPh sb="2" eb="4">
      <t>ケイハツ</t>
    </rPh>
    <rPh sb="4" eb="6">
      <t>シザイ</t>
    </rPh>
    <rPh sb="6" eb="7">
      <t>トウ</t>
    </rPh>
    <rPh sb="7" eb="9">
      <t>サクセイ</t>
    </rPh>
    <rPh sb="9" eb="11">
      <t>ジギョウ</t>
    </rPh>
    <phoneticPr fontId="2"/>
  </si>
  <si>
    <t>名称</t>
    <rPh sb="0" eb="2">
      <t>メイショウ</t>
    </rPh>
    <phoneticPr fontId="2"/>
  </si>
  <si>
    <t>開催日</t>
    <rPh sb="0" eb="3">
      <t>カイサイビ</t>
    </rPh>
    <phoneticPr fontId="2"/>
  </si>
  <si>
    <t>開催場所</t>
    <rPh sb="0" eb="2">
      <t>カイサイ</t>
    </rPh>
    <rPh sb="2" eb="4">
      <t>バショ</t>
    </rPh>
    <phoneticPr fontId="2"/>
  </si>
  <si>
    <t>受講・来場予定人数</t>
    <phoneticPr fontId="2"/>
  </si>
  <si>
    <t>セミナー・講習会等
イベント
職場体験</t>
    <rPh sb="5" eb="8">
      <t>コウシュウカイ</t>
    </rPh>
    <rPh sb="8" eb="9">
      <t>トウ</t>
    </rPh>
    <rPh sb="15" eb="17">
      <t>ショクバ</t>
    </rPh>
    <rPh sb="17" eb="19">
      <t>タイケン</t>
    </rPh>
    <phoneticPr fontId="2"/>
  </si>
  <si>
    <t>資材等作成</t>
    <rPh sb="0" eb="2">
      <t>シザイ</t>
    </rPh>
    <rPh sb="2" eb="3">
      <t>トウ</t>
    </rPh>
    <rPh sb="3" eb="5">
      <t>サクセイ</t>
    </rPh>
    <phoneticPr fontId="2"/>
  </si>
  <si>
    <t>作成物の名称</t>
    <rPh sb="0" eb="2">
      <t>サクセイ</t>
    </rPh>
    <rPh sb="2" eb="3">
      <t>ブツ</t>
    </rPh>
    <rPh sb="4" eb="6">
      <t>メイショウ</t>
    </rPh>
    <phoneticPr fontId="2"/>
  </si>
  <si>
    <t>　※収入の種類とは寄附金、参加費、協賛金など。なお県補助金、自己負担金を除く。</t>
    <phoneticPr fontId="2"/>
  </si>
  <si>
    <t>　※事業実施後、実績報告書提出時に案内チラシ、パンフレット、セミナー・講演等に用いた資料等を添付すること。</t>
    <phoneticPr fontId="2"/>
  </si>
  <si>
    <t>実施内容
（目的、対象者、講師の氏名等も含めて記載すること。）
作成物の内容
（配布・掲示方法等も含めて記載すること。）</t>
    <rPh sb="0" eb="2">
      <t>ジッシ</t>
    </rPh>
    <rPh sb="2" eb="4">
      <t>ナイヨウ</t>
    </rPh>
    <rPh sb="6" eb="8">
      <t>モクテキ</t>
    </rPh>
    <rPh sb="9" eb="12">
      <t>タイショウシャ</t>
    </rPh>
    <rPh sb="13" eb="15">
      <t>コウシ</t>
    </rPh>
    <rPh sb="16" eb="18">
      <t>シメイ</t>
    </rPh>
    <rPh sb="18" eb="19">
      <t>ナド</t>
    </rPh>
    <rPh sb="20" eb="21">
      <t>フク</t>
    </rPh>
    <rPh sb="23" eb="25">
      <t>キサイ</t>
    </rPh>
    <phoneticPr fontId="2"/>
  </si>
  <si>
    <t xml:space="preserve"> 　る場合は、それぞれ１枚ずつ作成すること。</t>
    <phoneticPr fontId="2"/>
  </si>
  <si>
    <t>人日</t>
    <rPh sb="0" eb="1">
      <t>ヒト</t>
    </rPh>
    <rPh sb="1" eb="2">
      <t>ニチ</t>
    </rPh>
    <phoneticPr fontId="2"/>
  </si>
  <si>
    <t>　　２　F欄にはD欄とE欄のいずれか低い方の額を記入すること。</t>
    <rPh sb="5" eb="6">
      <t>ラン</t>
    </rPh>
    <rPh sb="9" eb="10">
      <t>ラン</t>
    </rPh>
    <rPh sb="12" eb="13">
      <t>ラン</t>
    </rPh>
    <rPh sb="18" eb="19">
      <t>ヒク</t>
    </rPh>
    <rPh sb="20" eb="21">
      <t>ホウ</t>
    </rPh>
    <rPh sb="22" eb="23">
      <t>ガク</t>
    </rPh>
    <rPh sb="24" eb="26">
      <t>キニュウ</t>
    </rPh>
    <phoneticPr fontId="7"/>
  </si>
  <si>
    <t xml:space="preserve">  　３　G欄にはC欄とF欄とを比較して、いずれか低い方の額を記入すること。</t>
    <rPh sb="10" eb="11">
      <t>ラン</t>
    </rPh>
    <rPh sb="16" eb="18">
      <t>ヒカク</t>
    </rPh>
    <rPh sb="25" eb="26">
      <t>ヒク</t>
    </rPh>
    <rPh sb="27" eb="28">
      <t>ホウ</t>
    </rPh>
    <rPh sb="29" eb="30">
      <t>ガク</t>
    </rPh>
    <rPh sb="31" eb="33">
      <t>キニュウ</t>
    </rPh>
    <phoneticPr fontId="7"/>
  </si>
  <si>
    <t>　　　　年度　介護の普及啓発事業所要額調書</t>
    <rPh sb="7" eb="9">
      <t>カイゴ</t>
    </rPh>
    <rPh sb="10" eb="12">
      <t>フキュウ</t>
    </rPh>
    <rPh sb="12" eb="14">
      <t>ケイハツ</t>
    </rPh>
    <rPh sb="14" eb="16">
      <t>ジギョウ</t>
    </rPh>
    <rPh sb="16" eb="19">
      <t>ショヨウガク</t>
    </rPh>
    <rPh sb="19" eb="21">
      <t>チョウショ</t>
    </rPh>
    <phoneticPr fontId="7"/>
  </si>
  <si>
    <t>　　　　年度介護の普及啓発事業所要額調書（内訳書）</t>
    <rPh sb="6" eb="8">
      <t>カイゴ</t>
    </rPh>
    <rPh sb="9" eb="11">
      <t>フキュウ</t>
    </rPh>
    <rPh sb="11" eb="13">
      <t>ケイハツ</t>
    </rPh>
    <rPh sb="13" eb="15">
      <t>ジギョウ</t>
    </rPh>
    <rPh sb="15" eb="18">
      <t>ショヨウガク</t>
    </rPh>
    <rPh sb="18" eb="20">
      <t>チョウショ</t>
    </rPh>
    <rPh sb="21" eb="23">
      <t>ウチワケ</t>
    </rPh>
    <rPh sb="23" eb="24">
      <t>ショ</t>
    </rPh>
    <phoneticPr fontId="7"/>
  </si>
  <si>
    <t>　　５　H欄の合計が要綱第２第３項（１）に定める金額を超えるとき、別紙様式１に記載する補助金申請額は同項に定める上限額とする。</t>
    <rPh sb="5" eb="6">
      <t>ラン</t>
    </rPh>
    <rPh sb="7" eb="9">
      <t>ゴウケイ</t>
    </rPh>
    <rPh sb="10" eb="12">
      <t>ヨウコウ</t>
    </rPh>
    <rPh sb="12" eb="13">
      <t>ダイ</t>
    </rPh>
    <rPh sb="14" eb="15">
      <t>ダイ</t>
    </rPh>
    <rPh sb="16" eb="17">
      <t>コウ</t>
    </rPh>
    <rPh sb="21" eb="22">
      <t>サダ</t>
    </rPh>
    <rPh sb="24" eb="26">
      <t>キンガク</t>
    </rPh>
    <rPh sb="27" eb="28">
      <t>コ</t>
    </rPh>
    <rPh sb="33" eb="35">
      <t>ベッシ</t>
    </rPh>
    <rPh sb="35" eb="37">
      <t>ヨウシキ</t>
    </rPh>
    <rPh sb="39" eb="41">
      <t>キサイ</t>
    </rPh>
    <rPh sb="43" eb="45">
      <t>ホジョ</t>
    </rPh>
    <rPh sb="45" eb="46">
      <t>キン</t>
    </rPh>
    <rPh sb="46" eb="48">
      <t>シンセイ</t>
    </rPh>
    <rPh sb="48" eb="49">
      <t>ガク</t>
    </rPh>
    <rPh sb="50" eb="51">
      <t>ドウ</t>
    </rPh>
    <rPh sb="51" eb="52">
      <t>コウ</t>
    </rPh>
    <rPh sb="53" eb="54">
      <t>サダ</t>
    </rPh>
    <rPh sb="56" eb="59">
      <t>ジョウゲンガク</t>
    </rPh>
    <phoneticPr fontId="2"/>
  </si>
  <si>
    <t xml:space="preserve">  　４　H欄にはG欄の金額に3/4を乗じた額（ただし、1,000円未満端数が生じた場合には、これを切り捨てるものとする。）を記入すること。</t>
    <phoneticPr fontId="2"/>
  </si>
  <si>
    <r>
      <t>※本様式は、セミナー・講習会等、イベントを</t>
    </r>
    <r>
      <rPr>
        <sz val="11"/>
        <rFont val="ＭＳ Ｐゴシック"/>
        <family val="3"/>
        <charset val="128"/>
      </rPr>
      <t>複数実施する場合又は内容の異なる普及啓発資材を複数作成す</t>
    </r>
    <rPh sb="1" eb="2">
      <t>ホン</t>
    </rPh>
    <rPh sb="2" eb="4">
      <t>ヨウシキ</t>
    </rPh>
    <rPh sb="11" eb="14">
      <t>コウシュウカイ</t>
    </rPh>
    <rPh sb="14" eb="15">
      <t>ナド</t>
    </rPh>
    <rPh sb="21" eb="23">
      <t>フクスウ</t>
    </rPh>
    <rPh sb="23" eb="25">
      <t>ジッシ</t>
    </rPh>
    <rPh sb="27" eb="29">
      <t>バアイ</t>
    </rPh>
    <rPh sb="29" eb="30">
      <t>マタ</t>
    </rPh>
    <phoneticPr fontId="2"/>
  </si>
  <si>
    <t>200,000円/1回</t>
    <rPh sb="7" eb="8">
      <t>エン</t>
    </rPh>
    <rPh sb="10" eb="11">
      <t>カイ</t>
    </rPh>
    <phoneticPr fontId="2"/>
  </si>
  <si>
    <t>6,000円/1人につき1日</t>
    <rPh sb="5" eb="6">
      <t>エン</t>
    </rPh>
    <rPh sb="8" eb="9">
      <t>ニン</t>
    </rPh>
    <rPh sb="13" eb="14">
      <t>ニチ</t>
    </rPh>
    <phoneticPr fontId="2"/>
  </si>
  <si>
    <t>3,417,000円/1回</t>
    <rPh sb="9" eb="10">
      <t>エン</t>
    </rPh>
    <rPh sb="12" eb="13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</si>
</sst>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@\)"/>
    <numFmt numFmtId="177" formatCode="#,##0_ "/>
    <numFmt numFmtId="178" formatCode="#,##0_);[Red]\(#,##0\)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平成ゴシック"/>
      <family val="3"/>
      <charset val="128"/>
    </font>
    <font>
      <sz val="6"/>
      <name val="平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ＭＳ Ｐ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/>
  </cellStyleXfs>
  <cellXfs count="15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13" applyFont="1"/>
    <xf numFmtId="0" fontId="6" fillId="0" borderId="0" xfId="13"/>
    <xf numFmtId="0" fontId="6" fillId="0" borderId="0" xfId="13" applyAlignment="1">
      <alignment horizontal="center"/>
    </xf>
    <xf numFmtId="0" fontId="8" fillId="0" borderId="0" xfId="13" applyFont="1" applyBorder="1"/>
    <xf numFmtId="0" fontId="6" fillId="0" borderId="0" xfId="13" applyBorder="1"/>
    <xf numFmtId="0" fontId="6" fillId="0" borderId="0" xfId="13" applyAlignment="1">
      <alignment horizontal="right"/>
    </xf>
    <xf numFmtId="0" fontId="10" fillId="0" borderId="0" xfId="13" applyFont="1"/>
    <xf numFmtId="0" fontId="6" fillId="0" borderId="0" xfId="13" applyBorder="1" applyAlignment="1">
      <alignment horizontal="center"/>
    </xf>
    <xf numFmtId="0" fontId="6" fillId="0" borderId="0" xfId="13" applyBorder="1" applyAlignment="1">
      <alignment horizontal="right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16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3" fillId="2" borderId="0" xfId="0" applyFont="1" applyFill="1" applyAlignment="1">
      <alignment horizontal="left" vertical="center" indent="1"/>
    </xf>
    <xf numFmtId="0" fontId="6" fillId="2" borderId="0" xfId="13" applyFill="1" applyBorder="1"/>
    <xf numFmtId="0" fontId="8" fillId="2" borderId="0" xfId="13" applyFont="1" applyFill="1" applyBorder="1"/>
    <xf numFmtId="0" fontId="8" fillId="2" borderId="0" xfId="13" applyFont="1" applyFill="1" applyBorder="1" applyAlignment="1">
      <alignment horizontal="right"/>
    </xf>
    <xf numFmtId="0" fontId="6" fillId="2" borderId="0" xfId="13" applyFill="1"/>
    <xf numFmtId="0" fontId="8" fillId="2" borderId="10" xfId="13" applyFont="1" applyFill="1" applyBorder="1"/>
    <xf numFmtId="0" fontId="8" fillId="2" borderId="5" xfId="13" applyFont="1" applyFill="1" applyBorder="1"/>
    <xf numFmtId="0" fontId="8" fillId="2" borderId="13" xfId="13" applyFont="1" applyFill="1" applyBorder="1" applyAlignment="1">
      <alignment horizontal="right" vertical="top" indent="1"/>
    </xf>
    <xf numFmtId="0" fontId="8" fillId="2" borderId="2" xfId="13" applyFont="1" applyFill="1" applyBorder="1" applyAlignment="1">
      <alignment horizontal="right" vertical="top" indent="1"/>
    </xf>
    <xf numFmtId="0" fontId="8" fillId="2" borderId="3" xfId="13" applyFont="1" applyFill="1" applyBorder="1" applyAlignment="1">
      <alignment horizontal="right" vertical="top" indent="1"/>
    </xf>
    <xf numFmtId="0" fontId="8" fillId="2" borderId="14" xfId="13" applyFont="1" applyFill="1" applyBorder="1"/>
    <xf numFmtId="0" fontId="8" fillId="2" borderId="7" xfId="13" applyFont="1" applyFill="1" applyBorder="1"/>
    <xf numFmtId="0" fontId="6" fillId="2" borderId="0" xfId="13" applyFill="1" applyBorder="1" applyAlignment="1">
      <alignment horizontal="right"/>
    </xf>
    <xf numFmtId="0" fontId="8" fillId="2" borderId="5" xfId="13" applyFont="1" applyFill="1" applyBorder="1" applyAlignment="1">
      <alignment horizontal="center" vertical="center" wrapText="1"/>
    </xf>
    <xf numFmtId="0" fontId="8" fillId="2" borderId="5" xfId="13" applyFont="1" applyFill="1" applyBorder="1" applyAlignment="1">
      <alignment horizontal="right"/>
    </xf>
    <xf numFmtId="0" fontId="8" fillId="2" borderId="16" xfId="13" applyFont="1" applyFill="1" applyBorder="1" applyAlignment="1">
      <alignment horizontal="right"/>
    </xf>
    <xf numFmtId="0" fontId="8" fillId="2" borderId="10" xfId="13" applyFont="1" applyFill="1" applyBorder="1" applyAlignment="1">
      <alignment horizontal="right"/>
    </xf>
    <xf numFmtId="38" fontId="17" fillId="2" borderId="7" xfId="2" applyFont="1" applyFill="1" applyBorder="1" applyAlignment="1"/>
    <xf numFmtId="38" fontId="17" fillId="2" borderId="14" xfId="2" applyFont="1" applyFill="1" applyBorder="1" applyAlignment="1"/>
    <xf numFmtId="38" fontId="17" fillId="2" borderId="12" xfId="2" applyFont="1" applyFill="1" applyBorder="1" applyAlignment="1"/>
    <xf numFmtId="0" fontId="10" fillId="2" borderId="7" xfId="13" applyFont="1" applyFill="1" applyBorder="1" applyAlignment="1">
      <alignment horizontal="center" vertical="center" wrapText="1"/>
    </xf>
    <xf numFmtId="38" fontId="8" fillId="2" borderId="7" xfId="2" applyFont="1" applyFill="1" applyBorder="1" applyAlignment="1"/>
    <xf numFmtId="38" fontId="8" fillId="2" borderId="12" xfId="2" applyFont="1" applyFill="1" applyBorder="1" applyAlignment="1"/>
    <xf numFmtId="38" fontId="8" fillId="2" borderId="14" xfId="2" applyFont="1" applyFill="1" applyBorder="1" applyAlignment="1"/>
    <xf numFmtId="0" fontId="8" fillId="2" borderId="12" xfId="13" applyFont="1" applyFill="1" applyBorder="1" applyAlignment="1">
      <alignment horizontal="center" vertical="center"/>
    </xf>
    <xf numFmtId="38" fontId="8" fillId="2" borderId="15" xfId="2" applyFont="1" applyFill="1" applyBorder="1" applyAlignment="1">
      <alignment horizontal="center" vertical="center"/>
    </xf>
    <xf numFmtId="0" fontId="10" fillId="2" borderId="0" xfId="13" applyFont="1" applyFill="1" applyBorder="1"/>
    <xf numFmtId="38" fontId="8" fillId="2" borderId="17" xfId="2" applyFont="1" applyFill="1" applyBorder="1" applyAlignment="1"/>
    <xf numFmtId="0" fontId="8" fillId="2" borderId="0" xfId="13" applyFont="1" applyFill="1"/>
    <xf numFmtId="0" fontId="8" fillId="2" borderId="1" xfId="13" applyFont="1" applyFill="1" applyBorder="1"/>
    <xf numFmtId="0" fontId="8" fillId="2" borderId="6" xfId="13" applyFont="1" applyFill="1" applyBorder="1"/>
    <xf numFmtId="0" fontId="8" fillId="2" borderId="2" xfId="13" applyFont="1" applyFill="1" applyBorder="1"/>
    <xf numFmtId="0" fontId="8" fillId="2" borderId="3" xfId="13" applyFont="1" applyFill="1" applyBorder="1" applyAlignment="1">
      <alignment horizontal="center" vertical="top"/>
    </xf>
    <xf numFmtId="0" fontId="9" fillId="2" borderId="2" xfId="13" applyFont="1" applyFill="1" applyBorder="1"/>
    <xf numFmtId="0" fontId="8" fillId="2" borderId="8" xfId="13" applyFont="1" applyFill="1" applyBorder="1" applyAlignment="1">
      <alignment horizontal="center" vertical="top"/>
    </xf>
    <xf numFmtId="0" fontId="8" fillId="2" borderId="6" xfId="13" applyFont="1" applyFill="1" applyBorder="1" applyAlignment="1">
      <alignment horizontal="right"/>
    </xf>
    <xf numFmtId="0" fontId="8" fillId="2" borderId="2" xfId="13" applyFont="1" applyFill="1" applyBorder="1" applyAlignment="1">
      <alignment horizontal="right"/>
    </xf>
    <xf numFmtId="0" fontId="8" fillId="2" borderId="3" xfId="13" applyFont="1" applyFill="1" applyBorder="1" applyAlignment="1">
      <alignment horizontal="right"/>
    </xf>
    <xf numFmtId="0" fontId="10" fillId="2" borderId="0" xfId="13" applyFont="1" applyFill="1"/>
    <xf numFmtId="0" fontId="8" fillId="2" borderId="2" xfId="13" applyFont="1" applyFill="1" applyBorder="1" applyAlignment="1">
      <alignment horizontal="right" vertical="top" indent="1"/>
    </xf>
    <xf numFmtId="0" fontId="8" fillId="2" borderId="3" xfId="13" applyFont="1" applyFill="1" applyBorder="1" applyAlignment="1">
      <alignment horizontal="right" vertical="top" indent="1"/>
    </xf>
    <xf numFmtId="0" fontId="3" fillId="2" borderId="9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6" fillId="2" borderId="0" xfId="13" applyFont="1" applyFill="1"/>
    <xf numFmtId="0" fontId="6" fillId="0" borderId="0" xfId="13" applyFont="1"/>
    <xf numFmtId="0" fontId="6" fillId="0" borderId="0" xfId="13" applyFont="1" applyAlignment="1">
      <alignment horizontal="center"/>
    </xf>
    <xf numFmtId="0" fontId="6" fillId="2" borderId="10" xfId="13" applyFont="1" applyFill="1" applyBorder="1"/>
    <xf numFmtId="0" fontId="6" fillId="0" borderId="2" xfId="13" applyFont="1" applyBorder="1"/>
    <xf numFmtId="0" fontId="6" fillId="0" borderId="0" xfId="13" applyFont="1" applyBorder="1"/>
    <xf numFmtId="0" fontId="6" fillId="2" borderId="13" xfId="13" applyFont="1" applyFill="1" applyBorder="1"/>
    <xf numFmtId="0" fontId="6" fillId="2" borderId="14" xfId="13" applyFont="1" applyFill="1" applyBorder="1"/>
    <xf numFmtId="0" fontId="6" fillId="0" borderId="0" xfId="13" applyFont="1" applyAlignment="1">
      <alignment horizontal="right"/>
    </xf>
    <xf numFmtId="0" fontId="6" fillId="2" borderId="0" xfId="13" applyFont="1" applyFill="1" applyBorder="1"/>
    <xf numFmtId="0" fontId="6" fillId="0" borderId="0" xfId="13" applyFont="1" applyBorder="1" applyAlignment="1">
      <alignment horizontal="center"/>
    </xf>
    <xf numFmtId="0" fontId="6" fillId="2" borderId="0" xfId="13" applyFont="1" applyFill="1" applyBorder="1" applyAlignment="1">
      <alignment horizontal="right"/>
    </xf>
    <xf numFmtId="0" fontId="6" fillId="0" borderId="0" xfId="13" applyFont="1" applyBorder="1" applyAlignment="1">
      <alignment horizontal="right"/>
    </xf>
    <xf numFmtId="0" fontId="3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177" fontId="8" fillId="2" borderId="14" xfId="13" applyNumberFormat="1" applyFont="1" applyFill="1" applyBorder="1" applyAlignment="1">
      <alignment horizontal="right" vertical="center"/>
    </xf>
    <xf numFmtId="0" fontId="8" fillId="2" borderId="10" xfId="13" applyFont="1" applyFill="1" applyBorder="1" applyAlignment="1">
      <alignment horizontal="center" vertical="center" wrapText="1"/>
    </xf>
    <xf numFmtId="0" fontId="8" fillId="2" borderId="13" xfId="13" applyFont="1" applyFill="1" applyBorder="1" applyAlignment="1">
      <alignment horizontal="center" vertical="center" wrapText="1"/>
    </xf>
    <xf numFmtId="0" fontId="8" fillId="2" borderId="14" xfId="13" applyFont="1" applyFill="1" applyBorder="1" applyAlignment="1">
      <alignment horizontal="center" vertical="center" wrapText="1"/>
    </xf>
    <xf numFmtId="177" fontId="8" fillId="2" borderId="7" xfId="13" applyNumberFormat="1" applyFont="1" applyFill="1" applyBorder="1" applyAlignment="1">
      <alignment horizontal="center" vertical="center"/>
    </xf>
    <xf numFmtId="177" fontId="8" fillId="2" borderId="8" xfId="13" applyNumberFormat="1" applyFont="1" applyFill="1" applyBorder="1" applyAlignment="1">
      <alignment horizontal="center" vertical="center"/>
    </xf>
    <xf numFmtId="49" fontId="8" fillId="2" borderId="2" xfId="13" applyNumberFormat="1" applyFont="1" applyFill="1" applyBorder="1" applyAlignment="1">
      <alignment horizontal="right"/>
    </xf>
    <xf numFmtId="49" fontId="8" fillId="2" borderId="3" xfId="13" applyNumberFormat="1" applyFont="1" applyFill="1" applyBorder="1" applyAlignment="1">
      <alignment horizontal="right"/>
    </xf>
    <xf numFmtId="49" fontId="9" fillId="2" borderId="2" xfId="13" applyNumberFormat="1" applyFont="1" applyFill="1" applyBorder="1" applyAlignment="1">
      <alignment horizontal="right" shrinkToFit="1"/>
    </xf>
    <xf numFmtId="49" fontId="9" fillId="2" borderId="3" xfId="13" applyNumberFormat="1" applyFont="1" applyFill="1" applyBorder="1" applyAlignment="1">
      <alignment horizontal="right" shrinkToFit="1"/>
    </xf>
    <xf numFmtId="0" fontId="8" fillId="2" borderId="0" xfId="13" applyFont="1" applyFill="1" applyAlignment="1">
      <alignment horizontal="center"/>
    </xf>
    <xf numFmtId="0" fontId="8" fillId="2" borderId="2" xfId="13" applyFont="1" applyFill="1" applyBorder="1" applyAlignment="1">
      <alignment horizontal="distributed" vertical="center" wrapText="1" justifyLastLine="1"/>
    </xf>
    <xf numFmtId="0" fontId="6" fillId="2" borderId="3" xfId="13" applyFont="1" applyFill="1" applyBorder="1" applyAlignment="1">
      <alignment horizontal="distributed" vertical="center" wrapText="1" justifyLastLine="1"/>
    </xf>
    <xf numFmtId="0" fontId="6" fillId="2" borderId="2" xfId="13" applyFont="1" applyFill="1" applyBorder="1" applyAlignment="1">
      <alignment horizontal="distributed" vertical="center" wrapText="1" justifyLastLine="1"/>
    </xf>
    <xf numFmtId="0" fontId="6" fillId="2" borderId="3" xfId="13" applyFont="1" applyFill="1" applyBorder="1" applyAlignment="1">
      <alignment horizontal="distributed" vertical="center" justifyLastLine="1"/>
    </xf>
    <xf numFmtId="0" fontId="6" fillId="2" borderId="2" xfId="13" applyFont="1" applyFill="1" applyBorder="1" applyAlignment="1">
      <alignment horizontal="distributed" vertical="center" justifyLastLine="1"/>
    </xf>
    <xf numFmtId="0" fontId="8" fillId="2" borderId="13" xfId="13" applyFont="1" applyFill="1" applyBorder="1" applyAlignment="1">
      <alignment horizontal="distributed" vertical="center" wrapText="1" justifyLastLine="1"/>
    </xf>
    <xf numFmtId="0" fontId="6" fillId="2" borderId="13" xfId="13" applyFill="1" applyBorder="1" applyAlignment="1">
      <alignment horizontal="distributed" vertical="center" wrapText="1" justifyLastLine="1"/>
    </xf>
    <xf numFmtId="0" fontId="8" fillId="2" borderId="2" xfId="13" applyFont="1" applyFill="1" applyBorder="1" applyAlignment="1">
      <alignment horizontal="right" vertical="top" indent="1"/>
    </xf>
    <xf numFmtId="0" fontId="8" fillId="2" borderId="3" xfId="13" applyFont="1" applyFill="1" applyBorder="1" applyAlignment="1">
      <alignment horizontal="right" vertical="top" indent="1"/>
    </xf>
    <xf numFmtId="0" fontId="8" fillId="2" borderId="7" xfId="13" applyFont="1" applyFill="1" applyBorder="1" applyAlignment="1">
      <alignment horizontal="center"/>
    </xf>
    <xf numFmtId="0" fontId="8" fillId="2" borderId="8" xfId="13" applyFont="1" applyFill="1" applyBorder="1" applyAlignment="1">
      <alignment horizontal="center"/>
    </xf>
    <xf numFmtId="0" fontId="8" fillId="2" borderId="0" xfId="13" applyFont="1" applyFill="1" applyBorder="1" applyAlignment="1">
      <alignment horizontal="center"/>
    </xf>
    <xf numFmtId="176" fontId="14" fillId="2" borderId="0" xfId="13" applyNumberFormat="1" applyFont="1" applyFill="1" applyBorder="1" applyAlignment="1">
      <alignment shrinkToFit="1"/>
    </xf>
    <xf numFmtId="0" fontId="8" fillId="2" borderId="5" xfId="13" applyFont="1" applyFill="1" applyBorder="1" applyAlignment="1">
      <alignment horizontal="center"/>
    </xf>
    <xf numFmtId="0" fontId="8" fillId="2" borderId="6" xfId="13" applyFont="1" applyFill="1" applyBorder="1" applyAlignment="1">
      <alignment horizontal="center"/>
    </xf>
    <xf numFmtId="0" fontId="8" fillId="2" borderId="13" xfId="13" applyFont="1" applyFill="1" applyBorder="1" applyAlignment="1">
      <alignment horizontal="center" vertical="center" wrapText="1" justifyLastLine="1"/>
    </xf>
    <xf numFmtId="0" fontId="6" fillId="2" borderId="2" xfId="13" applyFill="1" applyBorder="1" applyAlignment="1">
      <alignment horizontal="distributed" vertical="center" justifyLastLine="1"/>
    </xf>
    <xf numFmtId="0" fontId="6" fillId="2" borderId="2" xfId="13" applyFill="1" applyBorder="1" applyAlignment="1">
      <alignment horizontal="distributed" vertical="center" wrapText="1" justifyLastLine="1"/>
    </xf>
    <xf numFmtId="0" fontId="8" fillId="2" borderId="2" xfId="13" applyFont="1" applyFill="1" applyBorder="1" applyAlignment="1">
      <alignment horizontal="center" vertical="center" wrapText="1" justifyLastLine="1"/>
    </xf>
    <xf numFmtId="0" fontId="8" fillId="2" borderId="3" xfId="13" applyFont="1" applyFill="1" applyBorder="1" applyAlignment="1">
      <alignment horizontal="center" vertical="center" wrapText="1" justifyLastLine="1"/>
    </xf>
    <xf numFmtId="0" fontId="8" fillId="2" borderId="10" xfId="13" applyFont="1" applyFill="1" applyBorder="1" applyAlignment="1">
      <alignment horizontal="center" vertical="center"/>
    </xf>
    <xf numFmtId="0" fontId="8" fillId="2" borderId="13" xfId="13" applyFont="1" applyFill="1" applyBorder="1" applyAlignment="1">
      <alignment horizontal="center" vertical="center"/>
    </xf>
    <xf numFmtId="0" fontId="8" fillId="2" borderId="14" xfId="13" applyFont="1" applyFill="1" applyBorder="1" applyAlignment="1">
      <alignment horizontal="center" vertical="center"/>
    </xf>
    <xf numFmtId="0" fontId="6" fillId="2" borderId="13" xfId="13" applyFont="1" applyFill="1" applyBorder="1" applyAlignment="1">
      <alignment horizontal="distributed" vertical="center" wrapText="1" justifyLastLine="1"/>
    </xf>
    <xf numFmtId="176" fontId="15" fillId="2" borderId="0" xfId="13" applyNumberFormat="1" applyFont="1" applyFill="1" applyBorder="1" applyAlignment="1">
      <alignment shrinkToFit="1"/>
    </xf>
    <xf numFmtId="0" fontId="3" fillId="2" borderId="12" xfId="0" applyFont="1" applyFill="1" applyBorder="1" applyAlignment="1">
      <alignment horizontal="distributed" vertical="center" justifyLastLine="1"/>
    </xf>
    <xf numFmtId="0" fontId="3" fillId="2" borderId="11" xfId="0" applyFont="1" applyFill="1" applyBorder="1" applyAlignment="1">
      <alignment horizontal="distributed" vertical="center" justifyLastLine="1"/>
    </xf>
    <xf numFmtId="0" fontId="3" fillId="2" borderId="2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8" fontId="3" fillId="2" borderId="12" xfId="2" applyNumberFormat="1" applyFont="1" applyFill="1" applyBorder="1" applyAlignment="1">
      <alignment horizontal="right" vertical="center"/>
    </xf>
    <xf numFmtId="178" fontId="3" fillId="2" borderId="4" xfId="2" applyNumberFormat="1" applyFont="1" applyFill="1" applyBorder="1" applyAlignment="1">
      <alignment horizontal="right" vertical="center"/>
    </xf>
    <xf numFmtId="38" fontId="3" fillId="2" borderId="12" xfId="2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 wrapText="1"/>
    </xf>
    <xf numFmtId="178" fontId="5" fillId="2" borderId="2" xfId="0" applyNumberFormat="1" applyFont="1" applyFill="1" applyBorder="1" applyAlignment="1">
      <alignment horizontal="right" vertical="center"/>
    </xf>
    <xf numFmtId="178" fontId="5" fillId="2" borderId="3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top"/>
    </xf>
    <xf numFmtId="0" fontId="5" fillId="2" borderId="3" xfId="0" applyFont="1" applyFill="1" applyBorder="1" applyAlignment="1">
      <alignment horizontal="right" vertical="top"/>
    </xf>
    <xf numFmtId="178" fontId="5" fillId="2" borderId="0" xfId="0" applyNumberFormat="1" applyFont="1" applyFill="1" applyBorder="1" applyAlignment="1">
      <alignment horizontal="right" vertical="center"/>
    </xf>
    <xf numFmtId="0" fontId="3" fillId="2" borderId="12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justifyLastLine="1"/>
    </xf>
    <xf numFmtId="0" fontId="3" fillId="2" borderId="4" xfId="0" applyFont="1" applyFill="1" applyBorder="1" applyAlignment="1">
      <alignment horizontal="center" vertical="center" justifyLastLine="1"/>
    </xf>
    <xf numFmtId="0" fontId="3" fillId="2" borderId="11" xfId="0" applyFont="1" applyFill="1" applyBorder="1" applyAlignment="1">
      <alignment horizontal="center" vertical="center" justifyLastLine="1"/>
    </xf>
    <xf numFmtId="0" fontId="5" fillId="2" borderId="5" xfId="0" applyFont="1" applyFill="1" applyBorder="1" applyAlignment="1">
      <alignment horizontal="right" vertical="top"/>
    </xf>
    <xf numFmtId="0" fontId="5" fillId="2" borderId="6" xfId="0" applyFont="1" applyFill="1" applyBorder="1" applyAlignment="1">
      <alignment horizontal="right" vertical="top"/>
    </xf>
    <xf numFmtId="0" fontId="3" fillId="2" borderId="5" xfId="0" applyFont="1" applyFill="1" applyBorder="1" applyAlignment="1">
      <alignment horizontal="right" vertical="top"/>
    </xf>
    <xf numFmtId="0" fontId="3" fillId="2" borderId="6" xfId="0" applyFont="1" applyFill="1" applyBorder="1" applyAlignment="1">
      <alignment horizontal="right" vertical="top"/>
    </xf>
    <xf numFmtId="0" fontId="3" fillId="2" borderId="9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14">
    <cellStyle name="Excel Built-in Normal" xfId="1" xr:uid="{00000000-0005-0000-0000-000000000000}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2 2 2" xfId="6" xr:uid="{00000000-0005-0000-0000-000006000000}"/>
    <cellStyle name="標準 2 3" xfId="7" xr:uid="{00000000-0005-0000-0000-000007000000}"/>
    <cellStyle name="標準 2_（県社協送付用）人材確保対策事業・実施状況" xfId="8" xr:uid="{00000000-0005-0000-0000-000008000000}"/>
    <cellStyle name="標準 3" xfId="9" xr:uid="{00000000-0005-0000-0000-000009000000}"/>
    <cellStyle name="標準 4" xfId="10" xr:uid="{00000000-0005-0000-0000-00000A000000}"/>
    <cellStyle name="標準 5" xfId="11" xr:uid="{00000000-0005-0000-0000-00000B000000}"/>
    <cellStyle name="標準 6" xfId="12" xr:uid="{00000000-0005-0000-0000-00000C000000}"/>
    <cellStyle name="標準_別紙様式1-1" xfId="13" xr:uid="{00000000-0005-0000-0000-00000D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5"/>
  <sheetViews>
    <sheetView showGridLines="0" zoomScale="85" zoomScaleNormal="85" zoomScaleSheetLayoutView="85" workbookViewId="0">
      <selection activeCell="L12" sqref="L12:M12"/>
    </sheetView>
  </sheetViews>
  <sheetFormatPr defaultColWidth="7.625" defaultRowHeight="15" customHeight="1"/>
  <cols>
    <col min="1" max="1" width="13.75" style="67" customWidth="1"/>
    <col min="2" max="256" width="7.625" style="67"/>
    <col min="257" max="257" width="13.75" style="67" customWidth="1"/>
    <col min="258" max="512" width="7.625" style="67"/>
    <col min="513" max="513" width="13.75" style="67" customWidth="1"/>
    <col min="514" max="768" width="7.625" style="67"/>
    <col min="769" max="769" width="13.75" style="67" customWidth="1"/>
    <col min="770" max="1024" width="7.625" style="67"/>
    <col min="1025" max="1025" width="13.75" style="67" customWidth="1"/>
    <col min="1026" max="1280" width="7.625" style="67"/>
    <col min="1281" max="1281" width="13.75" style="67" customWidth="1"/>
    <col min="1282" max="1536" width="7.625" style="67"/>
    <col min="1537" max="1537" width="13.75" style="67" customWidth="1"/>
    <col min="1538" max="1792" width="7.625" style="67"/>
    <col min="1793" max="1793" width="13.75" style="67" customWidth="1"/>
    <col min="1794" max="2048" width="7.625" style="67"/>
    <col min="2049" max="2049" width="13.75" style="67" customWidth="1"/>
    <col min="2050" max="2304" width="7.625" style="67"/>
    <col min="2305" max="2305" width="13.75" style="67" customWidth="1"/>
    <col min="2306" max="2560" width="7.625" style="67"/>
    <col min="2561" max="2561" width="13.75" style="67" customWidth="1"/>
    <col min="2562" max="2816" width="7.625" style="67"/>
    <col min="2817" max="2817" width="13.75" style="67" customWidth="1"/>
    <col min="2818" max="3072" width="7.625" style="67"/>
    <col min="3073" max="3073" width="13.75" style="67" customWidth="1"/>
    <col min="3074" max="3328" width="7.625" style="67"/>
    <col min="3329" max="3329" width="13.75" style="67" customWidth="1"/>
    <col min="3330" max="3584" width="7.625" style="67"/>
    <col min="3585" max="3585" width="13.75" style="67" customWidth="1"/>
    <col min="3586" max="3840" width="7.625" style="67"/>
    <col min="3841" max="3841" width="13.75" style="67" customWidth="1"/>
    <col min="3842" max="4096" width="7.625" style="67"/>
    <col min="4097" max="4097" width="13.75" style="67" customWidth="1"/>
    <col min="4098" max="4352" width="7.625" style="67"/>
    <col min="4353" max="4353" width="13.75" style="67" customWidth="1"/>
    <col min="4354" max="4608" width="7.625" style="67"/>
    <col min="4609" max="4609" width="13.75" style="67" customWidth="1"/>
    <col min="4610" max="4864" width="7.625" style="67"/>
    <col min="4865" max="4865" width="13.75" style="67" customWidth="1"/>
    <col min="4866" max="5120" width="7.625" style="67"/>
    <col min="5121" max="5121" width="13.75" style="67" customWidth="1"/>
    <col min="5122" max="5376" width="7.625" style="67"/>
    <col min="5377" max="5377" width="13.75" style="67" customWidth="1"/>
    <col min="5378" max="5632" width="7.625" style="67"/>
    <col min="5633" max="5633" width="13.75" style="67" customWidth="1"/>
    <col min="5634" max="5888" width="7.625" style="67"/>
    <col min="5889" max="5889" width="13.75" style="67" customWidth="1"/>
    <col min="5890" max="6144" width="7.625" style="67"/>
    <col min="6145" max="6145" width="13.75" style="67" customWidth="1"/>
    <col min="6146" max="6400" width="7.625" style="67"/>
    <col min="6401" max="6401" width="13.75" style="67" customWidth="1"/>
    <col min="6402" max="6656" width="7.625" style="67"/>
    <col min="6657" max="6657" width="13.75" style="67" customWidth="1"/>
    <col min="6658" max="6912" width="7.625" style="67"/>
    <col min="6913" max="6913" width="13.75" style="67" customWidth="1"/>
    <col min="6914" max="7168" width="7.625" style="67"/>
    <col min="7169" max="7169" width="13.75" style="67" customWidth="1"/>
    <col min="7170" max="7424" width="7.625" style="67"/>
    <col min="7425" max="7425" width="13.75" style="67" customWidth="1"/>
    <col min="7426" max="7680" width="7.625" style="67"/>
    <col min="7681" max="7681" width="13.75" style="67" customWidth="1"/>
    <col min="7682" max="7936" width="7.625" style="67"/>
    <col min="7937" max="7937" width="13.75" style="67" customWidth="1"/>
    <col min="7938" max="8192" width="7.625" style="67"/>
    <col min="8193" max="8193" width="13.75" style="67" customWidth="1"/>
    <col min="8194" max="8448" width="7.625" style="67"/>
    <col min="8449" max="8449" width="13.75" style="67" customWidth="1"/>
    <col min="8450" max="8704" width="7.625" style="67"/>
    <col min="8705" max="8705" width="13.75" style="67" customWidth="1"/>
    <col min="8706" max="8960" width="7.625" style="67"/>
    <col min="8961" max="8961" width="13.75" style="67" customWidth="1"/>
    <col min="8962" max="9216" width="7.625" style="67"/>
    <col min="9217" max="9217" width="13.75" style="67" customWidth="1"/>
    <col min="9218" max="9472" width="7.625" style="67"/>
    <col min="9473" max="9473" width="13.75" style="67" customWidth="1"/>
    <col min="9474" max="9728" width="7.625" style="67"/>
    <col min="9729" max="9729" width="13.75" style="67" customWidth="1"/>
    <col min="9730" max="9984" width="7.625" style="67"/>
    <col min="9985" max="9985" width="13.75" style="67" customWidth="1"/>
    <col min="9986" max="10240" width="7.625" style="67"/>
    <col min="10241" max="10241" width="13.75" style="67" customWidth="1"/>
    <col min="10242" max="10496" width="7.625" style="67"/>
    <col min="10497" max="10497" width="13.75" style="67" customWidth="1"/>
    <col min="10498" max="10752" width="7.625" style="67"/>
    <col min="10753" max="10753" width="13.75" style="67" customWidth="1"/>
    <col min="10754" max="11008" width="7.625" style="67"/>
    <col min="11009" max="11009" width="13.75" style="67" customWidth="1"/>
    <col min="11010" max="11264" width="7.625" style="67"/>
    <col min="11265" max="11265" width="13.75" style="67" customWidth="1"/>
    <col min="11266" max="11520" width="7.625" style="67"/>
    <col min="11521" max="11521" width="13.75" style="67" customWidth="1"/>
    <col min="11522" max="11776" width="7.625" style="67"/>
    <col min="11777" max="11777" width="13.75" style="67" customWidth="1"/>
    <col min="11778" max="12032" width="7.625" style="67"/>
    <col min="12033" max="12033" width="13.75" style="67" customWidth="1"/>
    <col min="12034" max="12288" width="7.625" style="67"/>
    <col min="12289" max="12289" width="13.75" style="67" customWidth="1"/>
    <col min="12290" max="12544" width="7.625" style="67"/>
    <col min="12545" max="12545" width="13.75" style="67" customWidth="1"/>
    <col min="12546" max="12800" width="7.625" style="67"/>
    <col min="12801" max="12801" width="13.75" style="67" customWidth="1"/>
    <col min="12802" max="13056" width="7.625" style="67"/>
    <col min="13057" max="13057" width="13.75" style="67" customWidth="1"/>
    <col min="13058" max="13312" width="7.625" style="67"/>
    <col min="13313" max="13313" width="13.75" style="67" customWidth="1"/>
    <col min="13314" max="13568" width="7.625" style="67"/>
    <col min="13569" max="13569" width="13.75" style="67" customWidth="1"/>
    <col min="13570" max="13824" width="7.625" style="67"/>
    <col min="13825" max="13825" width="13.75" style="67" customWidth="1"/>
    <col min="13826" max="14080" width="7.625" style="67"/>
    <col min="14081" max="14081" width="13.75" style="67" customWidth="1"/>
    <col min="14082" max="14336" width="7.625" style="67"/>
    <col min="14337" max="14337" width="13.75" style="67" customWidth="1"/>
    <col min="14338" max="14592" width="7.625" style="67"/>
    <col min="14593" max="14593" width="13.75" style="67" customWidth="1"/>
    <col min="14594" max="14848" width="7.625" style="67"/>
    <col min="14849" max="14849" width="13.75" style="67" customWidth="1"/>
    <col min="14850" max="15104" width="7.625" style="67"/>
    <col min="15105" max="15105" width="13.75" style="67" customWidth="1"/>
    <col min="15106" max="15360" width="7.625" style="67"/>
    <col min="15361" max="15361" width="13.75" style="67" customWidth="1"/>
    <col min="15362" max="15616" width="7.625" style="67"/>
    <col min="15617" max="15617" width="13.75" style="67" customWidth="1"/>
    <col min="15618" max="15872" width="7.625" style="67"/>
    <col min="15873" max="15873" width="13.75" style="67" customWidth="1"/>
    <col min="15874" max="16128" width="7.625" style="67"/>
    <col min="16129" max="16129" width="13.75" style="67" customWidth="1"/>
    <col min="16130" max="16384" width="7.625" style="67"/>
  </cols>
  <sheetData>
    <row r="1" spans="1:23" ht="15" customHeight="1">
      <c r="A1" s="50" t="s">
        <v>31</v>
      </c>
      <c r="B1" s="66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3"/>
      <c r="S1" s="3"/>
      <c r="T1" s="3"/>
    </row>
    <row r="2" spans="1:23" ht="15" customHeight="1">
      <c r="A2" s="92" t="s">
        <v>90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68"/>
      <c r="S2" s="68"/>
      <c r="T2" s="68"/>
      <c r="U2" s="68"/>
      <c r="V2" s="68"/>
      <c r="W2" s="68"/>
    </row>
    <row r="3" spans="1:23" ht="15" customHeight="1">
      <c r="A3" s="66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 t="s">
        <v>32</v>
      </c>
      <c r="O3" s="50"/>
      <c r="P3" s="51"/>
      <c r="Q3" s="51"/>
      <c r="R3" s="6"/>
      <c r="S3" s="6"/>
      <c r="T3" s="3"/>
    </row>
    <row r="4" spans="1:23" ht="13.5" customHeight="1">
      <c r="A4" s="69"/>
      <c r="B4" s="28"/>
      <c r="C4" s="52"/>
      <c r="D4" s="28"/>
      <c r="E4" s="52"/>
      <c r="F4" s="28"/>
      <c r="G4" s="52"/>
      <c r="H4" s="28"/>
      <c r="I4" s="52"/>
      <c r="J4" s="28"/>
      <c r="K4" s="52"/>
      <c r="L4" s="28"/>
      <c r="M4" s="52"/>
      <c r="N4" s="28"/>
      <c r="O4" s="52"/>
      <c r="P4" s="28"/>
      <c r="Q4" s="52"/>
      <c r="R4" s="70"/>
      <c r="S4" s="71"/>
    </row>
    <row r="5" spans="1:23" ht="13.5" customHeight="1">
      <c r="A5" s="72"/>
      <c r="B5" s="93" t="s">
        <v>3</v>
      </c>
      <c r="C5" s="94"/>
      <c r="D5" s="93" t="s">
        <v>33</v>
      </c>
      <c r="E5" s="96"/>
      <c r="F5" s="93" t="s">
        <v>5</v>
      </c>
      <c r="G5" s="94"/>
      <c r="H5" s="93" t="s">
        <v>6</v>
      </c>
      <c r="I5" s="96"/>
      <c r="J5" s="93" t="s">
        <v>7</v>
      </c>
      <c r="K5" s="94"/>
      <c r="L5" s="93" t="s">
        <v>8</v>
      </c>
      <c r="M5" s="94"/>
      <c r="N5" s="93" t="s">
        <v>9</v>
      </c>
      <c r="O5" s="94"/>
      <c r="P5" s="93" t="s">
        <v>10</v>
      </c>
      <c r="Q5" s="94"/>
    </row>
    <row r="6" spans="1:23" ht="13.5" customHeight="1">
      <c r="A6" s="72"/>
      <c r="B6" s="95"/>
      <c r="C6" s="94"/>
      <c r="D6" s="97"/>
      <c r="E6" s="96"/>
      <c r="F6" s="95"/>
      <c r="G6" s="94"/>
      <c r="H6" s="97"/>
      <c r="I6" s="96"/>
      <c r="J6" s="95"/>
      <c r="K6" s="94"/>
      <c r="L6" s="95"/>
      <c r="M6" s="94"/>
      <c r="N6" s="95"/>
      <c r="O6" s="94"/>
      <c r="P6" s="95"/>
      <c r="Q6" s="94"/>
    </row>
    <row r="7" spans="1:23" ht="13.5" customHeight="1">
      <c r="A7" s="72"/>
      <c r="B7" s="95"/>
      <c r="C7" s="94"/>
      <c r="D7" s="97"/>
      <c r="E7" s="96"/>
      <c r="F7" s="95"/>
      <c r="G7" s="94"/>
      <c r="H7" s="97"/>
      <c r="I7" s="96"/>
      <c r="J7" s="95"/>
      <c r="K7" s="94"/>
      <c r="L7" s="95"/>
      <c r="M7" s="94"/>
      <c r="N7" s="95"/>
      <c r="O7" s="94"/>
      <c r="P7" s="95"/>
      <c r="Q7" s="94"/>
    </row>
    <row r="8" spans="1:23" ht="13.5" customHeight="1">
      <c r="A8" s="72"/>
      <c r="B8" s="53"/>
      <c r="C8" s="54" t="s">
        <v>11</v>
      </c>
      <c r="D8" s="53"/>
      <c r="E8" s="54" t="s">
        <v>12</v>
      </c>
      <c r="F8" s="53"/>
      <c r="G8" s="54" t="s">
        <v>13</v>
      </c>
      <c r="H8" s="53"/>
      <c r="I8" s="54" t="s">
        <v>14</v>
      </c>
      <c r="J8" s="53"/>
      <c r="K8" s="54" t="s">
        <v>15</v>
      </c>
      <c r="L8" s="53"/>
      <c r="M8" s="54" t="s">
        <v>16</v>
      </c>
      <c r="N8" s="53"/>
      <c r="O8" s="54" t="s">
        <v>17</v>
      </c>
      <c r="P8" s="55"/>
      <c r="Q8" s="54" t="s">
        <v>18</v>
      </c>
    </row>
    <row r="9" spans="1:23" ht="13.5" customHeight="1">
      <c r="A9" s="73"/>
      <c r="B9" s="33"/>
      <c r="C9" s="56"/>
      <c r="D9" s="33"/>
      <c r="E9" s="56"/>
      <c r="F9" s="33"/>
      <c r="G9" s="56"/>
      <c r="H9" s="33"/>
      <c r="I9" s="56"/>
      <c r="J9" s="33"/>
      <c r="K9" s="56"/>
      <c r="L9" s="33"/>
      <c r="M9" s="56"/>
      <c r="N9" s="33"/>
      <c r="O9" s="56"/>
      <c r="P9" s="33"/>
      <c r="Q9" s="56"/>
    </row>
    <row r="10" spans="1:23" s="74" customFormat="1" ht="15" customHeight="1">
      <c r="A10" s="83" t="s">
        <v>34</v>
      </c>
      <c r="B10" s="36"/>
      <c r="C10" s="57" t="s">
        <v>19</v>
      </c>
      <c r="D10" s="36"/>
      <c r="E10" s="57" t="s">
        <v>19</v>
      </c>
      <c r="F10" s="36"/>
      <c r="G10" s="57" t="s">
        <v>19</v>
      </c>
      <c r="H10" s="36"/>
      <c r="I10" s="57" t="s">
        <v>19</v>
      </c>
      <c r="J10" s="36"/>
      <c r="K10" s="57" t="s">
        <v>19</v>
      </c>
      <c r="L10" s="36"/>
      <c r="M10" s="57" t="s">
        <v>19</v>
      </c>
      <c r="N10" s="36"/>
      <c r="O10" s="57" t="s">
        <v>19</v>
      </c>
      <c r="P10" s="36"/>
      <c r="Q10" s="57" t="s">
        <v>19</v>
      </c>
    </row>
    <row r="11" spans="1:23" s="74" customFormat="1" ht="15" customHeight="1">
      <c r="A11" s="84"/>
      <c r="B11" s="58"/>
      <c r="C11" s="59"/>
      <c r="D11" s="58"/>
      <c r="E11" s="59"/>
      <c r="F11" s="58"/>
      <c r="G11" s="59"/>
      <c r="H11" s="58"/>
      <c r="I11" s="59"/>
      <c r="J11" s="90"/>
      <c r="K11" s="91"/>
      <c r="L11" s="58"/>
      <c r="M11" s="59"/>
      <c r="N11" s="58"/>
      <c r="O11" s="59"/>
      <c r="P11" s="58"/>
      <c r="Q11" s="59"/>
    </row>
    <row r="12" spans="1:23" ht="33.75" customHeight="1">
      <c r="A12" s="85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</row>
    <row r="13" spans="1:23" s="74" customFormat="1" ht="15" customHeight="1">
      <c r="A13" s="83" t="s">
        <v>35</v>
      </c>
      <c r="B13" s="36"/>
      <c r="C13" s="57" t="s">
        <v>19</v>
      </c>
      <c r="D13" s="36"/>
      <c r="E13" s="57" t="s">
        <v>19</v>
      </c>
      <c r="F13" s="36"/>
      <c r="G13" s="57" t="s">
        <v>19</v>
      </c>
      <c r="H13" s="36"/>
      <c r="I13" s="57" t="s">
        <v>19</v>
      </c>
      <c r="J13" s="36"/>
      <c r="K13" s="57" t="s">
        <v>19</v>
      </c>
      <c r="L13" s="36"/>
      <c r="M13" s="57" t="s">
        <v>19</v>
      </c>
      <c r="N13" s="36"/>
      <c r="O13" s="57" t="s">
        <v>19</v>
      </c>
      <c r="P13" s="36"/>
      <c r="Q13" s="57" t="s">
        <v>19</v>
      </c>
    </row>
    <row r="14" spans="1:23" s="74" customFormat="1" ht="15" customHeight="1">
      <c r="A14" s="84"/>
      <c r="B14" s="58"/>
      <c r="C14" s="59"/>
      <c r="D14" s="58"/>
      <c r="E14" s="59"/>
      <c r="F14" s="58"/>
      <c r="G14" s="59"/>
      <c r="H14" s="58"/>
      <c r="I14" s="59"/>
      <c r="J14" s="90"/>
      <c r="K14" s="91"/>
      <c r="L14" s="58"/>
      <c r="M14" s="59"/>
      <c r="N14" s="58"/>
      <c r="O14" s="59"/>
      <c r="P14" s="58"/>
      <c r="Q14" s="59"/>
    </row>
    <row r="15" spans="1:23" ht="33.75" customHeight="1">
      <c r="A15" s="85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</row>
    <row r="16" spans="1:23" s="74" customFormat="1" ht="15" customHeight="1">
      <c r="A16" s="83" t="s">
        <v>38</v>
      </c>
      <c r="B16" s="36"/>
      <c r="C16" s="57" t="s">
        <v>19</v>
      </c>
      <c r="D16" s="36"/>
      <c r="E16" s="57" t="s">
        <v>19</v>
      </c>
      <c r="F16" s="36"/>
      <c r="G16" s="57" t="s">
        <v>19</v>
      </c>
      <c r="H16" s="36"/>
      <c r="I16" s="57" t="s">
        <v>19</v>
      </c>
      <c r="J16" s="36"/>
      <c r="K16" s="57" t="s">
        <v>19</v>
      </c>
      <c r="L16" s="36"/>
      <c r="M16" s="57" t="s">
        <v>19</v>
      </c>
      <c r="N16" s="36"/>
      <c r="O16" s="57" t="s">
        <v>19</v>
      </c>
      <c r="P16" s="36"/>
      <c r="Q16" s="57" t="s">
        <v>19</v>
      </c>
    </row>
    <row r="17" spans="1:17" s="74" customFormat="1" ht="15" customHeight="1">
      <c r="A17" s="84"/>
      <c r="B17" s="58"/>
      <c r="C17" s="59"/>
      <c r="D17" s="58"/>
      <c r="E17" s="59"/>
      <c r="F17" s="58"/>
      <c r="G17" s="59"/>
      <c r="H17" s="58"/>
      <c r="I17" s="59"/>
      <c r="J17" s="88"/>
      <c r="K17" s="89"/>
      <c r="L17" s="58"/>
      <c r="M17" s="59"/>
      <c r="N17" s="58"/>
      <c r="O17" s="59"/>
      <c r="P17" s="58"/>
      <c r="Q17" s="59"/>
    </row>
    <row r="18" spans="1:17" ht="33.75" customHeight="1">
      <c r="A18" s="85"/>
      <c r="B18" s="82"/>
      <c r="C18" s="82"/>
      <c r="D18" s="82"/>
      <c r="E18" s="82"/>
      <c r="F18" s="82"/>
      <c r="G18" s="82"/>
      <c r="H18" s="82"/>
      <c r="I18" s="82"/>
      <c r="J18" s="86" t="s">
        <v>68</v>
      </c>
      <c r="K18" s="87"/>
      <c r="L18" s="82"/>
      <c r="M18" s="82"/>
      <c r="N18" s="82"/>
      <c r="O18" s="82"/>
      <c r="P18" s="82"/>
      <c r="Q18" s="82"/>
    </row>
    <row r="19" spans="1:17" s="74" customFormat="1" ht="15" customHeight="1">
      <c r="A19" s="83" t="s">
        <v>75</v>
      </c>
      <c r="B19" s="36"/>
      <c r="C19" s="57" t="s">
        <v>19</v>
      </c>
      <c r="D19" s="36"/>
      <c r="E19" s="57" t="s">
        <v>19</v>
      </c>
      <c r="F19" s="36"/>
      <c r="G19" s="57" t="s">
        <v>19</v>
      </c>
      <c r="H19" s="36"/>
      <c r="I19" s="57" t="s">
        <v>19</v>
      </c>
      <c r="J19" s="36"/>
      <c r="K19" s="57" t="s">
        <v>19</v>
      </c>
      <c r="L19" s="36"/>
      <c r="M19" s="57" t="s">
        <v>19</v>
      </c>
      <c r="N19" s="36"/>
      <c r="O19" s="57" t="s">
        <v>19</v>
      </c>
      <c r="P19" s="36"/>
      <c r="Q19" s="57" t="s">
        <v>19</v>
      </c>
    </row>
    <row r="20" spans="1:17" s="74" customFormat="1" ht="15" customHeight="1">
      <c r="A20" s="84"/>
      <c r="B20" s="58"/>
      <c r="C20" s="59"/>
      <c r="D20" s="58"/>
      <c r="E20" s="59"/>
      <c r="F20" s="58"/>
      <c r="G20" s="59"/>
      <c r="H20" s="58"/>
      <c r="I20" s="59"/>
      <c r="J20" s="88"/>
      <c r="K20" s="89"/>
      <c r="L20" s="58"/>
      <c r="M20" s="59"/>
      <c r="N20" s="58"/>
      <c r="O20" s="59"/>
      <c r="P20" s="58"/>
      <c r="Q20" s="59"/>
    </row>
    <row r="21" spans="1:17" ht="33.75" customHeight="1">
      <c r="A21" s="85"/>
      <c r="B21" s="82"/>
      <c r="C21" s="82"/>
      <c r="D21" s="82"/>
      <c r="E21" s="82"/>
      <c r="F21" s="82"/>
      <c r="G21" s="82"/>
      <c r="H21" s="82"/>
      <c r="I21" s="82"/>
      <c r="J21" s="86" t="s">
        <v>68</v>
      </c>
      <c r="K21" s="87"/>
      <c r="L21" s="82"/>
      <c r="M21" s="82"/>
      <c r="N21" s="82"/>
      <c r="O21" s="82"/>
      <c r="P21" s="82"/>
      <c r="Q21" s="82"/>
    </row>
    <row r="22" spans="1:17" s="74" customFormat="1" ht="15" customHeight="1">
      <c r="A22" s="83" t="s">
        <v>36</v>
      </c>
      <c r="B22" s="36"/>
      <c r="C22" s="57" t="s">
        <v>19</v>
      </c>
      <c r="D22" s="36"/>
      <c r="E22" s="57" t="s">
        <v>19</v>
      </c>
      <c r="F22" s="36"/>
      <c r="G22" s="57" t="s">
        <v>19</v>
      </c>
      <c r="H22" s="36"/>
      <c r="I22" s="57" t="s">
        <v>19</v>
      </c>
      <c r="J22" s="36"/>
      <c r="K22" s="57" t="s">
        <v>19</v>
      </c>
      <c r="L22" s="36"/>
      <c r="M22" s="57" t="s">
        <v>19</v>
      </c>
      <c r="N22" s="36"/>
      <c r="O22" s="57" t="s">
        <v>19</v>
      </c>
      <c r="P22" s="36"/>
      <c r="Q22" s="57" t="s">
        <v>19</v>
      </c>
    </row>
    <row r="23" spans="1:17" s="74" customFormat="1" ht="15" customHeight="1">
      <c r="A23" s="84"/>
      <c r="B23" s="58"/>
      <c r="C23" s="59"/>
      <c r="D23" s="58"/>
      <c r="E23" s="59"/>
      <c r="F23" s="58"/>
      <c r="G23" s="59"/>
      <c r="H23" s="58"/>
      <c r="I23" s="59"/>
      <c r="J23" s="58"/>
      <c r="K23" s="59"/>
      <c r="L23" s="58"/>
      <c r="M23" s="59"/>
      <c r="N23" s="58"/>
      <c r="O23" s="59"/>
      <c r="P23" s="58"/>
      <c r="Q23" s="59"/>
    </row>
    <row r="24" spans="1:17" ht="33.75" customHeight="1">
      <c r="A24" s="85"/>
      <c r="B24" s="82"/>
      <c r="C24" s="82"/>
      <c r="D24" s="82"/>
      <c r="E24" s="82"/>
      <c r="F24" s="82"/>
      <c r="G24" s="82"/>
      <c r="H24" s="82"/>
      <c r="I24" s="82"/>
      <c r="J24" s="86" t="s">
        <v>37</v>
      </c>
      <c r="K24" s="87"/>
      <c r="L24" s="82"/>
      <c r="M24" s="82"/>
      <c r="N24" s="82"/>
      <c r="O24" s="82"/>
      <c r="P24" s="82"/>
      <c r="Q24" s="82"/>
    </row>
    <row r="25" spans="1:17" ht="15" customHeight="1">
      <c r="A25" s="60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</row>
    <row r="26" spans="1:17" ht="15" customHeight="1">
      <c r="A26" s="60" t="s">
        <v>70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</row>
    <row r="27" spans="1:17" ht="15" customHeight="1">
      <c r="A27" s="60" t="s">
        <v>69</v>
      </c>
      <c r="B27" s="66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5" customHeight="1">
      <c r="A28" s="48" t="s">
        <v>88</v>
      </c>
      <c r="B28" s="66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</row>
    <row r="29" spans="1:17" ht="15" customHeight="1">
      <c r="A29" s="48" t="s">
        <v>89</v>
      </c>
      <c r="B29" s="66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</row>
    <row r="30" spans="1:17" ht="15" customHeight="1">
      <c r="A30" s="60" t="s">
        <v>93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" customHeight="1">
      <c r="A31" s="60" t="s">
        <v>92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" customHeight="1">
      <c r="A32" s="9"/>
    </row>
    <row r="33" spans="1:1" ht="15" customHeight="1">
      <c r="A33" s="9"/>
    </row>
    <row r="34" spans="1:1" ht="15" customHeight="1">
      <c r="A34" s="9"/>
    </row>
    <row r="35" spans="1:1" ht="15" customHeight="1">
      <c r="A35" s="9"/>
    </row>
  </sheetData>
  <mergeCells count="58">
    <mergeCell ref="L21:M21"/>
    <mergeCell ref="N21:O21"/>
    <mergeCell ref="P21:Q21"/>
    <mergeCell ref="A19:A21"/>
    <mergeCell ref="J20:K20"/>
    <mergeCell ref="B21:C21"/>
    <mergeCell ref="D21:E21"/>
    <mergeCell ref="F21:G21"/>
    <mergeCell ref="H21:I21"/>
    <mergeCell ref="J21:K21"/>
    <mergeCell ref="P12:Q12"/>
    <mergeCell ref="A10:A12"/>
    <mergeCell ref="J11:K11"/>
    <mergeCell ref="B12:C12"/>
    <mergeCell ref="A2:Q2"/>
    <mergeCell ref="B5:C7"/>
    <mergeCell ref="D5:E7"/>
    <mergeCell ref="F5:G7"/>
    <mergeCell ref="H5:I7"/>
    <mergeCell ref="J5:K7"/>
    <mergeCell ref="L5:M7"/>
    <mergeCell ref="N5:O7"/>
    <mergeCell ref="P5:Q7"/>
    <mergeCell ref="H12:I12"/>
    <mergeCell ref="J12:K12"/>
    <mergeCell ref="L12:M12"/>
    <mergeCell ref="N12:O12"/>
    <mergeCell ref="A16:A18"/>
    <mergeCell ref="B18:C18"/>
    <mergeCell ref="D18:E18"/>
    <mergeCell ref="F18:G18"/>
    <mergeCell ref="D12:E12"/>
    <mergeCell ref="F12:G12"/>
    <mergeCell ref="H18:I18"/>
    <mergeCell ref="L15:M15"/>
    <mergeCell ref="N15:O15"/>
    <mergeCell ref="A13:A15"/>
    <mergeCell ref="J14:K14"/>
    <mergeCell ref="B15:C15"/>
    <mergeCell ref="D15:E15"/>
    <mergeCell ref="F15:G15"/>
    <mergeCell ref="H15:I15"/>
    <mergeCell ref="P15:Q15"/>
    <mergeCell ref="A22:A24"/>
    <mergeCell ref="B24:C24"/>
    <mergeCell ref="D24:E24"/>
    <mergeCell ref="F24:G24"/>
    <mergeCell ref="H24:I24"/>
    <mergeCell ref="J24:K24"/>
    <mergeCell ref="L24:M24"/>
    <mergeCell ref="P18:Q18"/>
    <mergeCell ref="J17:K17"/>
    <mergeCell ref="N24:O24"/>
    <mergeCell ref="P24:Q24"/>
    <mergeCell ref="J18:K18"/>
    <mergeCell ref="L18:M18"/>
    <mergeCell ref="N18:O18"/>
    <mergeCell ref="J15:K15"/>
  </mergeCells>
  <phoneticPr fontId="2"/>
  <printOptions horizontalCentered="1"/>
  <pageMargins left="0.55118110236220474" right="0.43307086614173229" top="0.98425196850393704" bottom="0.70866141732283472" header="0.51181102362204722" footer="0.4330708661417322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P25"/>
  <sheetViews>
    <sheetView zoomScaleNormal="100" zoomScaleSheetLayoutView="85" workbookViewId="0">
      <selection activeCell="H19" sqref="H19"/>
    </sheetView>
  </sheetViews>
  <sheetFormatPr defaultColWidth="7.625" defaultRowHeight="15" customHeight="1"/>
  <cols>
    <col min="1" max="1" width="1.625" style="4" customWidth="1"/>
    <col min="2" max="2" width="22.375" style="4" customWidth="1"/>
    <col min="3" max="6" width="15.25" style="4" customWidth="1"/>
    <col min="7" max="7" width="7.5" style="4" bestFit="1" customWidth="1"/>
    <col min="8" max="8" width="16.125" style="4" bestFit="1" customWidth="1"/>
    <col min="9" max="10" width="15.25" style="4" customWidth="1"/>
    <col min="11" max="11" width="1.625" style="4" customWidth="1"/>
    <col min="12" max="16384" width="7.625" style="4"/>
  </cols>
  <sheetData>
    <row r="1" spans="1:16" ht="15" customHeight="1">
      <c r="A1" s="23"/>
      <c r="B1" s="24" t="s">
        <v>39</v>
      </c>
      <c r="C1" s="24"/>
      <c r="D1" s="24"/>
      <c r="E1" s="24"/>
      <c r="F1" s="24"/>
      <c r="G1" s="24"/>
      <c r="H1" s="24"/>
      <c r="I1" s="24"/>
      <c r="J1" s="24"/>
      <c r="K1" s="6"/>
      <c r="L1" s="3"/>
      <c r="M1" s="3"/>
    </row>
    <row r="2" spans="1:16" ht="15" customHeight="1">
      <c r="A2" s="23"/>
      <c r="B2" s="24"/>
      <c r="C2" s="24"/>
      <c r="D2" s="25"/>
      <c r="E2" s="24"/>
      <c r="F2" s="24"/>
      <c r="G2" s="24"/>
      <c r="H2" s="24"/>
      <c r="I2" s="24"/>
      <c r="J2" s="24"/>
      <c r="K2" s="6"/>
      <c r="L2" s="3"/>
      <c r="M2" s="3"/>
    </row>
    <row r="3" spans="1:16" ht="15" customHeight="1">
      <c r="A3" s="23"/>
      <c r="B3" s="104" t="s">
        <v>91</v>
      </c>
      <c r="C3" s="104"/>
      <c r="D3" s="104"/>
      <c r="E3" s="104"/>
      <c r="F3" s="104"/>
      <c r="G3" s="104"/>
      <c r="H3" s="104"/>
      <c r="I3" s="104"/>
      <c r="J3" s="104"/>
      <c r="K3" s="10"/>
      <c r="L3" s="5"/>
      <c r="M3" s="5"/>
      <c r="N3" s="5"/>
      <c r="O3" s="5"/>
      <c r="P3" s="5"/>
    </row>
    <row r="4" spans="1:16" ht="15" customHeight="1">
      <c r="A4" s="23"/>
      <c r="B4" s="24"/>
      <c r="C4" s="24"/>
      <c r="D4" s="24"/>
      <c r="E4" s="24"/>
      <c r="F4" s="24"/>
      <c r="G4" s="24"/>
      <c r="H4" s="24"/>
      <c r="I4" s="105"/>
      <c r="J4" s="105"/>
      <c r="K4" s="6"/>
      <c r="L4" s="3"/>
      <c r="M4" s="3"/>
    </row>
    <row r="5" spans="1:16" ht="15" customHeight="1">
      <c r="A5" s="23"/>
      <c r="B5" s="24"/>
      <c r="C5" s="24"/>
      <c r="D5" s="24"/>
      <c r="E5" s="24"/>
      <c r="F5" s="24"/>
      <c r="G5" s="24"/>
      <c r="H5" s="24"/>
      <c r="I5" s="24" t="s">
        <v>43</v>
      </c>
      <c r="J5" s="26"/>
      <c r="K5" s="6"/>
      <c r="L5" s="6"/>
      <c r="M5" s="3"/>
    </row>
    <row r="6" spans="1:16" ht="15" customHeight="1">
      <c r="A6" s="23"/>
      <c r="B6" s="83" t="s">
        <v>65</v>
      </c>
      <c r="C6" s="27"/>
      <c r="D6" s="28"/>
      <c r="E6" s="28"/>
      <c r="F6" s="28"/>
      <c r="G6" s="106"/>
      <c r="H6" s="107"/>
      <c r="I6" s="28"/>
      <c r="J6" s="27"/>
      <c r="K6" s="7"/>
      <c r="L6" s="7"/>
    </row>
    <row r="7" spans="1:16" ht="15" customHeight="1">
      <c r="A7" s="23"/>
      <c r="B7" s="84"/>
      <c r="C7" s="108" t="s">
        <v>3</v>
      </c>
      <c r="D7" s="93" t="s">
        <v>4</v>
      </c>
      <c r="E7" s="93" t="s">
        <v>5</v>
      </c>
      <c r="F7" s="93" t="s">
        <v>6</v>
      </c>
      <c r="G7" s="111" t="s">
        <v>7</v>
      </c>
      <c r="H7" s="112"/>
      <c r="I7" s="93" t="s">
        <v>8</v>
      </c>
      <c r="J7" s="98" t="s">
        <v>9</v>
      </c>
      <c r="K7" s="7"/>
    </row>
    <row r="8" spans="1:16" ht="15" customHeight="1">
      <c r="A8" s="23"/>
      <c r="B8" s="84"/>
      <c r="C8" s="108"/>
      <c r="D8" s="109"/>
      <c r="E8" s="110"/>
      <c r="F8" s="109"/>
      <c r="G8" s="111"/>
      <c r="H8" s="112"/>
      <c r="I8" s="110"/>
      <c r="J8" s="99"/>
      <c r="K8" s="7"/>
    </row>
    <row r="9" spans="1:16" ht="15" customHeight="1">
      <c r="A9" s="23"/>
      <c r="B9" s="84"/>
      <c r="C9" s="108"/>
      <c r="D9" s="109"/>
      <c r="E9" s="110"/>
      <c r="F9" s="109"/>
      <c r="G9" s="111"/>
      <c r="H9" s="112"/>
      <c r="I9" s="110"/>
      <c r="J9" s="99"/>
      <c r="K9" s="7"/>
    </row>
    <row r="10" spans="1:16" ht="15" customHeight="1">
      <c r="A10" s="23"/>
      <c r="B10" s="84"/>
      <c r="C10" s="29" t="s">
        <v>11</v>
      </c>
      <c r="D10" s="30" t="s">
        <v>28</v>
      </c>
      <c r="E10" s="29" t="s">
        <v>13</v>
      </c>
      <c r="F10" s="31" t="s">
        <v>14</v>
      </c>
      <c r="G10" s="100" t="s">
        <v>15</v>
      </c>
      <c r="H10" s="101"/>
      <c r="I10" s="31" t="s">
        <v>16</v>
      </c>
      <c r="J10" s="29" t="s">
        <v>17</v>
      </c>
      <c r="K10" s="7"/>
    </row>
    <row r="11" spans="1:16" ht="15" customHeight="1">
      <c r="A11" s="23"/>
      <c r="B11" s="85"/>
      <c r="C11" s="32"/>
      <c r="D11" s="33"/>
      <c r="E11" s="33"/>
      <c r="F11" s="33"/>
      <c r="G11" s="102" t="s">
        <v>95</v>
      </c>
      <c r="H11" s="103"/>
      <c r="I11" s="33"/>
      <c r="J11" s="32"/>
      <c r="K11" s="7"/>
    </row>
    <row r="12" spans="1:16" s="8" customFormat="1" ht="15" customHeight="1">
      <c r="A12" s="34"/>
      <c r="B12" s="35"/>
      <c r="C12" s="36" t="s">
        <v>2</v>
      </c>
      <c r="D12" s="36" t="s">
        <v>2</v>
      </c>
      <c r="E12" s="36" t="s">
        <v>2</v>
      </c>
      <c r="F12" s="36" t="s">
        <v>2</v>
      </c>
      <c r="G12" s="36" t="s">
        <v>66</v>
      </c>
      <c r="H12" s="37" t="s">
        <v>2</v>
      </c>
      <c r="I12" s="36" t="s">
        <v>2</v>
      </c>
      <c r="J12" s="38" t="s">
        <v>2</v>
      </c>
      <c r="K12" s="11"/>
    </row>
    <row r="13" spans="1:16" ht="36" customHeight="1">
      <c r="A13" s="23"/>
      <c r="B13" s="42"/>
      <c r="C13" s="43"/>
      <c r="D13" s="43"/>
      <c r="E13" s="43">
        <f t="shared" ref="E13:E18" si="0">C13-D13</f>
        <v>0</v>
      </c>
      <c r="F13" s="43"/>
      <c r="G13" s="43"/>
      <c r="H13" s="49">
        <f t="shared" ref="H13:H18" si="1">200000*G13</f>
        <v>0</v>
      </c>
      <c r="I13" s="43">
        <f t="shared" ref="I13:I18" si="2">IF(F13&gt;H13,H13,IF(H13&gt;=F13,F13,0))</f>
        <v>0</v>
      </c>
      <c r="J13" s="45">
        <f t="shared" ref="J13:J18" si="3">IF(E13&gt;I13,I13,IF(I13&gt;=E13,E13,0))</f>
        <v>0</v>
      </c>
      <c r="K13" s="7"/>
    </row>
    <row r="14" spans="1:16" ht="36" customHeight="1">
      <c r="A14" s="23"/>
      <c r="B14" s="42"/>
      <c r="C14" s="43"/>
      <c r="D14" s="43"/>
      <c r="E14" s="44">
        <f t="shared" si="0"/>
        <v>0</v>
      </c>
      <c r="F14" s="44"/>
      <c r="G14" s="44"/>
      <c r="H14" s="49">
        <f t="shared" si="1"/>
        <v>0</v>
      </c>
      <c r="I14" s="43">
        <f t="shared" si="2"/>
        <v>0</v>
      </c>
      <c r="J14" s="45">
        <f t="shared" si="3"/>
        <v>0</v>
      </c>
      <c r="K14" s="7"/>
    </row>
    <row r="15" spans="1:16" ht="36" customHeight="1">
      <c r="A15" s="23"/>
      <c r="B15" s="42"/>
      <c r="C15" s="43"/>
      <c r="D15" s="43"/>
      <c r="E15" s="44">
        <f t="shared" si="0"/>
        <v>0</v>
      </c>
      <c r="F15" s="44"/>
      <c r="G15" s="44"/>
      <c r="H15" s="49">
        <f t="shared" si="1"/>
        <v>0</v>
      </c>
      <c r="I15" s="43">
        <f t="shared" si="2"/>
        <v>0</v>
      </c>
      <c r="J15" s="45">
        <f t="shared" si="3"/>
        <v>0</v>
      </c>
      <c r="K15" s="7"/>
    </row>
    <row r="16" spans="1:16" ht="36" customHeight="1">
      <c r="A16" s="23"/>
      <c r="B16" s="42"/>
      <c r="C16" s="43"/>
      <c r="D16" s="43"/>
      <c r="E16" s="44">
        <f t="shared" si="0"/>
        <v>0</v>
      </c>
      <c r="F16" s="44"/>
      <c r="G16" s="44"/>
      <c r="H16" s="49">
        <f t="shared" si="1"/>
        <v>0</v>
      </c>
      <c r="I16" s="43">
        <f t="shared" si="2"/>
        <v>0</v>
      </c>
      <c r="J16" s="45">
        <f t="shared" si="3"/>
        <v>0</v>
      </c>
      <c r="K16" s="7"/>
    </row>
    <row r="17" spans="1:11" ht="36" customHeight="1">
      <c r="A17" s="23"/>
      <c r="B17" s="42"/>
      <c r="C17" s="43"/>
      <c r="D17" s="43"/>
      <c r="E17" s="44">
        <f t="shared" si="0"/>
        <v>0</v>
      </c>
      <c r="F17" s="44"/>
      <c r="G17" s="44"/>
      <c r="H17" s="49">
        <f t="shared" si="1"/>
        <v>0</v>
      </c>
      <c r="I17" s="43">
        <f t="shared" si="2"/>
        <v>0</v>
      </c>
      <c r="J17" s="45">
        <f t="shared" si="3"/>
        <v>0</v>
      </c>
      <c r="K17" s="7"/>
    </row>
    <row r="18" spans="1:11" ht="36" customHeight="1">
      <c r="A18" s="23"/>
      <c r="B18" s="42"/>
      <c r="C18" s="43"/>
      <c r="D18" s="43"/>
      <c r="E18" s="44">
        <f t="shared" si="0"/>
        <v>0</v>
      </c>
      <c r="F18" s="44"/>
      <c r="G18" s="44"/>
      <c r="H18" s="49">
        <f t="shared" si="1"/>
        <v>0</v>
      </c>
      <c r="I18" s="43">
        <f t="shared" si="2"/>
        <v>0</v>
      </c>
      <c r="J18" s="45">
        <f t="shared" si="3"/>
        <v>0</v>
      </c>
      <c r="K18" s="7"/>
    </row>
    <row r="19" spans="1:11" ht="36" customHeight="1">
      <c r="A19" s="23"/>
      <c r="B19" s="46" t="s">
        <v>26</v>
      </c>
      <c r="C19" s="39">
        <f>SUM(C13:C18)</f>
        <v>0</v>
      </c>
      <c r="D19" s="39">
        <f>SUM(D13:D18)</f>
        <v>0</v>
      </c>
      <c r="E19" s="41">
        <f>SUM(E13:E18)</f>
        <v>0</v>
      </c>
      <c r="F19" s="41">
        <f>SUM(F13:F18)</f>
        <v>0</v>
      </c>
      <c r="G19" s="41"/>
      <c r="H19" s="47" t="s">
        <v>40</v>
      </c>
      <c r="I19" s="39">
        <f>SUM(I13:I18)</f>
        <v>0</v>
      </c>
      <c r="J19" s="40">
        <f>SUM(J13:J18)</f>
        <v>0</v>
      </c>
      <c r="K19" s="7"/>
    </row>
    <row r="20" spans="1:11" ht="15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7"/>
    </row>
    <row r="21" spans="1:11" ht="15" customHeight="1">
      <c r="A21" s="23"/>
      <c r="B21" s="48" t="s">
        <v>71</v>
      </c>
      <c r="C21" s="24"/>
      <c r="D21" s="24"/>
      <c r="E21" s="24"/>
      <c r="F21" s="24"/>
      <c r="G21" s="24"/>
      <c r="H21" s="24"/>
      <c r="I21" s="24"/>
      <c r="J21" s="24"/>
      <c r="K21" s="7"/>
    </row>
    <row r="22" spans="1:11" ht="15" customHeight="1">
      <c r="A22" s="23"/>
      <c r="B22" s="48" t="s">
        <v>27</v>
      </c>
      <c r="C22" s="48"/>
      <c r="D22" s="24"/>
      <c r="E22" s="24"/>
      <c r="F22" s="24"/>
      <c r="G22" s="24"/>
      <c r="H22" s="24"/>
      <c r="I22" s="24"/>
      <c r="J22" s="24"/>
      <c r="K22" s="7"/>
    </row>
    <row r="23" spans="1:11" ht="15" customHeight="1">
      <c r="A23" s="23"/>
      <c r="B23" s="48" t="s">
        <v>29</v>
      </c>
      <c r="C23" s="48"/>
      <c r="D23" s="24"/>
      <c r="E23" s="24"/>
      <c r="F23" s="24"/>
      <c r="G23" s="24"/>
      <c r="H23" s="24"/>
      <c r="I23" s="24"/>
      <c r="J23" s="24"/>
      <c r="K23" s="7"/>
    </row>
    <row r="24" spans="1:11" ht="15" customHeight="1">
      <c r="A24" s="23"/>
      <c r="B24" s="48" t="s">
        <v>30</v>
      </c>
      <c r="C24" s="48"/>
      <c r="D24" s="24"/>
      <c r="E24" s="24"/>
      <c r="F24" s="24"/>
      <c r="G24" s="24"/>
      <c r="H24" s="24"/>
      <c r="I24" s="24"/>
      <c r="J24" s="24"/>
      <c r="K24" s="7"/>
    </row>
    <row r="25" spans="1:11" ht="15" customHeight="1">
      <c r="A25" s="23"/>
      <c r="B25" s="48" t="s">
        <v>67</v>
      </c>
      <c r="C25" s="23"/>
      <c r="D25" s="23"/>
      <c r="E25" s="23"/>
      <c r="F25" s="23"/>
      <c r="G25" s="23"/>
      <c r="H25" s="23"/>
      <c r="I25" s="23"/>
      <c r="J25" s="23"/>
      <c r="K25" s="7"/>
    </row>
  </sheetData>
  <mergeCells count="13">
    <mergeCell ref="J7:J9"/>
    <mergeCell ref="G10:H10"/>
    <mergeCell ref="G11:H11"/>
    <mergeCell ref="B3:J3"/>
    <mergeCell ref="I4:J4"/>
    <mergeCell ref="B6:B11"/>
    <mergeCell ref="G6:H6"/>
    <mergeCell ref="C7:C9"/>
    <mergeCell ref="D7:D9"/>
    <mergeCell ref="E7:E9"/>
    <mergeCell ref="F7:F9"/>
    <mergeCell ref="G7:H9"/>
    <mergeCell ref="I7:I9"/>
  </mergeCells>
  <phoneticPr fontId="2"/>
  <conditionalFormatting sqref="E13:E18 C19:G19">
    <cfRule type="cellIs" dxfId="5" priority="2" stopIfTrue="1" operator="equal">
      <formula>0</formula>
    </cfRule>
  </conditionalFormatting>
  <conditionalFormatting sqref="H13:J19">
    <cfRule type="cellIs" dxfId="4" priority="1" stopIfTrue="1" operator="equal">
      <formula>0</formula>
    </cfRule>
  </conditionalFormatting>
  <printOptions horizontalCentered="1"/>
  <pageMargins left="0.55000000000000004" right="0.43" top="0.98425196850393704" bottom="0.70866141732283472" header="0.51181102362204722" footer="0.43307086614173229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P26"/>
  <sheetViews>
    <sheetView tabSelected="1" zoomScaleNormal="100" zoomScaleSheetLayoutView="85" workbookViewId="0">
      <selection activeCell="G11" sqref="G11:H11"/>
    </sheetView>
  </sheetViews>
  <sheetFormatPr defaultColWidth="7.625" defaultRowHeight="15" customHeight="1"/>
  <cols>
    <col min="1" max="1" width="1.625" style="4" customWidth="1"/>
    <col min="2" max="2" width="22.375" style="4" customWidth="1"/>
    <col min="3" max="6" width="15.25" style="4" customWidth="1"/>
    <col min="7" max="7" width="7.5" style="4" bestFit="1" customWidth="1"/>
    <col min="8" max="8" width="16.125" style="4" bestFit="1" customWidth="1"/>
    <col min="9" max="10" width="15.25" style="4" customWidth="1"/>
    <col min="11" max="11" width="1.625" style="4" customWidth="1"/>
    <col min="12" max="16384" width="7.625" style="4"/>
  </cols>
  <sheetData>
    <row r="1" spans="1:16" ht="15" customHeight="1">
      <c r="A1" s="23"/>
      <c r="B1" s="24" t="s">
        <v>41</v>
      </c>
      <c r="C1" s="24"/>
      <c r="D1" s="24"/>
      <c r="E1" s="24"/>
      <c r="F1" s="24"/>
      <c r="G1" s="24"/>
      <c r="H1" s="24"/>
      <c r="I1" s="24"/>
      <c r="J1" s="24"/>
      <c r="K1" s="6"/>
      <c r="L1" s="3"/>
      <c r="M1" s="3"/>
    </row>
    <row r="2" spans="1:16" ht="15" customHeight="1">
      <c r="A2" s="23"/>
      <c r="B2" s="24"/>
      <c r="C2" s="24"/>
      <c r="D2" s="25"/>
      <c r="E2" s="24"/>
      <c r="F2" s="24"/>
      <c r="G2" s="24"/>
      <c r="H2" s="24"/>
      <c r="I2" s="24"/>
      <c r="J2" s="24"/>
      <c r="K2" s="6"/>
      <c r="L2" s="3"/>
      <c r="M2" s="3"/>
    </row>
    <row r="3" spans="1:16" ht="15" customHeight="1">
      <c r="A3" s="23"/>
      <c r="B3" s="104" t="s">
        <v>91</v>
      </c>
      <c r="C3" s="104"/>
      <c r="D3" s="104"/>
      <c r="E3" s="104"/>
      <c r="F3" s="104"/>
      <c r="G3" s="104"/>
      <c r="H3" s="104"/>
      <c r="I3" s="104"/>
      <c r="J3" s="104"/>
      <c r="K3" s="10"/>
      <c r="L3" s="5"/>
      <c r="M3" s="5"/>
      <c r="N3" s="5"/>
      <c r="O3" s="5"/>
      <c r="P3" s="5"/>
    </row>
    <row r="4" spans="1:16" ht="15" customHeight="1">
      <c r="A4" s="23"/>
      <c r="B4" s="24"/>
      <c r="C4" s="24"/>
      <c r="D4" s="24"/>
      <c r="E4" s="24"/>
      <c r="F4" s="24"/>
      <c r="G4" s="24"/>
      <c r="H4" s="24"/>
      <c r="I4" s="105"/>
      <c r="J4" s="105"/>
      <c r="K4" s="6"/>
      <c r="L4" s="3"/>
      <c r="M4" s="3"/>
    </row>
    <row r="5" spans="1:16" ht="15" customHeight="1">
      <c r="A5" s="23"/>
      <c r="B5" s="24"/>
      <c r="C5" s="24"/>
      <c r="D5" s="24"/>
      <c r="E5" s="24"/>
      <c r="F5" s="24"/>
      <c r="G5" s="24"/>
      <c r="H5" s="24"/>
      <c r="I5" s="24" t="s">
        <v>43</v>
      </c>
      <c r="J5" s="26"/>
      <c r="K5" s="6"/>
      <c r="L5" s="6"/>
      <c r="M5" s="3"/>
    </row>
    <row r="6" spans="1:16" ht="15" customHeight="1">
      <c r="A6" s="23"/>
      <c r="B6" s="113" t="s">
        <v>64</v>
      </c>
      <c r="C6" s="27"/>
      <c r="D6" s="28"/>
      <c r="E6" s="28"/>
      <c r="F6" s="28"/>
      <c r="G6" s="106"/>
      <c r="H6" s="107"/>
      <c r="I6" s="28"/>
      <c r="J6" s="27"/>
      <c r="K6" s="7"/>
      <c r="L6" s="7"/>
    </row>
    <row r="7" spans="1:16" ht="15" customHeight="1">
      <c r="A7" s="23"/>
      <c r="B7" s="114"/>
      <c r="C7" s="108" t="s">
        <v>3</v>
      </c>
      <c r="D7" s="93" t="s">
        <v>4</v>
      </c>
      <c r="E7" s="93" t="s">
        <v>5</v>
      </c>
      <c r="F7" s="93" t="s">
        <v>6</v>
      </c>
      <c r="G7" s="111" t="s">
        <v>7</v>
      </c>
      <c r="H7" s="112"/>
      <c r="I7" s="93" t="s">
        <v>8</v>
      </c>
      <c r="J7" s="98" t="s">
        <v>9</v>
      </c>
      <c r="K7" s="7"/>
    </row>
    <row r="8" spans="1:16" ht="15" customHeight="1">
      <c r="A8" s="23"/>
      <c r="B8" s="114"/>
      <c r="C8" s="108"/>
      <c r="D8" s="109"/>
      <c r="E8" s="110"/>
      <c r="F8" s="109"/>
      <c r="G8" s="111"/>
      <c r="H8" s="112"/>
      <c r="I8" s="110"/>
      <c r="J8" s="99"/>
      <c r="K8" s="7"/>
    </row>
    <row r="9" spans="1:16" ht="15" customHeight="1">
      <c r="A9" s="23"/>
      <c r="B9" s="114"/>
      <c r="C9" s="108"/>
      <c r="D9" s="109"/>
      <c r="E9" s="110"/>
      <c r="F9" s="109"/>
      <c r="G9" s="111"/>
      <c r="H9" s="112"/>
      <c r="I9" s="110"/>
      <c r="J9" s="99"/>
      <c r="K9" s="7"/>
    </row>
    <row r="10" spans="1:16" ht="15" customHeight="1">
      <c r="A10" s="23"/>
      <c r="B10" s="114"/>
      <c r="C10" s="29" t="s">
        <v>11</v>
      </c>
      <c r="D10" s="30" t="s">
        <v>28</v>
      </c>
      <c r="E10" s="29" t="s">
        <v>13</v>
      </c>
      <c r="F10" s="31" t="s">
        <v>14</v>
      </c>
      <c r="G10" s="100" t="s">
        <v>15</v>
      </c>
      <c r="H10" s="101"/>
      <c r="I10" s="31" t="s">
        <v>16</v>
      </c>
      <c r="J10" s="29" t="s">
        <v>17</v>
      </c>
      <c r="K10" s="7"/>
    </row>
    <row r="11" spans="1:16" ht="15" customHeight="1">
      <c r="A11" s="23"/>
      <c r="B11" s="115"/>
      <c r="C11" s="32"/>
      <c r="D11" s="33"/>
      <c r="E11" s="33"/>
      <c r="F11" s="33"/>
      <c r="G11" s="102" t="s">
        <v>97</v>
      </c>
      <c r="H11" s="103"/>
      <c r="I11" s="33"/>
      <c r="J11" s="32"/>
      <c r="K11" s="7"/>
    </row>
    <row r="12" spans="1:16" s="8" customFormat="1" ht="15" customHeight="1">
      <c r="A12" s="34"/>
      <c r="B12" s="35"/>
      <c r="C12" s="36" t="s">
        <v>2</v>
      </c>
      <c r="D12" s="36" t="s">
        <v>2</v>
      </c>
      <c r="E12" s="36" t="s">
        <v>2</v>
      </c>
      <c r="F12" s="36" t="s">
        <v>2</v>
      </c>
      <c r="G12" s="36" t="s">
        <v>66</v>
      </c>
      <c r="H12" s="37" t="s">
        <v>2</v>
      </c>
      <c r="I12" s="36" t="s">
        <v>2</v>
      </c>
      <c r="J12" s="38" t="s">
        <v>2</v>
      </c>
      <c r="K12" s="11"/>
    </row>
    <row r="13" spans="1:16" ht="36" customHeight="1">
      <c r="A13" s="23"/>
      <c r="B13" s="42"/>
      <c r="C13" s="43"/>
      <c r="D13" s="43"/>
      <c r="E13" s="43">
        <f t="shared" ref="E13:E18" si="0">C13-D13</f>
        <v>0</v>
      </c>
      <c r="F13" s="43"/>
      <c r="G13" s="43"/>
      <c r="H13" s="49">
        <f>3414000*G13</f>
        <v>0</v>
      </c>
      <c r="I13" s="43">
        <f t="shared" ref="I13:I18" si="1">IF(F13&gt;H13,H13,IF(H13&gt;=F13,F13,0))</f>
        <v>0</v>
      </c>
      <c r="J13" s="45">
        <f t="shared" ref="J13:J18" si="2">IF(E13&gt;I13,I13,IF(I13&gt;=E13,E13,0))</f>
        <v>0</v>
      </c>
      <c r="K13" s="7"/>
    </row>
    <row r="14" spans="1:16" ht="36" customHeight="1">
      <c r="A14" s="23"/>
      <c r="B14" s="42"/>
      <c r="C14" s="43"/>
      <c r="D14" s="43"/>
      <c r="E14" s="44">
        <f t="shared" si="0"/>
        <v>0</v>
      </c>
      <c r="F14" s="44"/>
      <c r="G14" s="44"/>
      <c r="H14" s="49">
        <f>3414000*G14</f>
        <v>0</v>
      </c>
      <c r="I14" s="43">
        <f t="shared" si="1"/>
        <v>0</v>
      </c>
      <c r="J14" s="45">
        <f t="shared" si="2"/>
        <v>0</v>
      </c>
      <c r="K14" s="7"/>
    </row>
    <row r="15" spans="1:16" ht="36" customHeight="1">
      <c r="A15" s="23"/>
      <c r="B15" s="42"/>
      <c r="C15" s="43"/>
      <c r="D15" s="43"/>
      <c r="E15" s="44">
        <f t="shared" si="0"/>
        <v>0</v>
      </c>
      <c r="F15" s="44"/>
      <c r="G15" s="44"/>
      <c r="H15" s="49">
        <f t="shared" ref="H15:H18" si="3">3414000*G15</f>
        <v>0</v>
      </c>
      <c r="I15" s="43">
        <f t="shared" si="1"/>
        <v>0</v>
      </c>
      <c r="J15" s="45">
        <f t="shared" si="2"/>
        <v>0</v>
      </c>
      <c r="K15" s="7"/>
    </row>
    <row r="16" spans="1:16" ht="36" customHeight="1">
      <c r="A16" s="23"/>
      <c r="B16" s="42"/>
      <c r="C16" s="43"/>
      <c r="D16" s="43"/>
      <c r="E16" s="44">
        <f t="shared" si="0"/>
        <v>0</v>
      </c>
      <c r="F16" s="44"/>
      <c r="G16" s="44"/>
      <c r="H16" s="49">
        <f t="shared" si="3"/>
        <v>0</v>
      </c>
      <c r="I16" s="43">
        <f t="shared" si="1"/>
        <v>0</v>
      </c>
      <c r="J16" s="45">
        <f t="shared" si="2"/>
        <v>0</v>
      </c>
      <c r="K16" s="7"/>
    </row>
    <row r="17" spans="1:11" ht="36" customHeight="1">
      <c r="A17" s="23"/>
      <c r="B17" s="42"/>
      <c r="C17" s="43"/>
      <c r="D17" s="43"/>
      <c r="E17" s="44">
        <f t="shared" si="0"/>
        <v>0</v>
      </c>
      <c r="F17" s="44"/>
      <c r="G17" s="44"/>
      <c r="H17" s="49">
        <f t="shared" si="3"/>
        <v>0</v>
      </c>
      <c r="I17" s="43">
        <f t="shared" si="1"/>
        <v>0</v>
      </c>
      <c r="J17" s="45">
        <f t="shared" si="2"/>
        <v>0</v>
      </c>
      <c r="K17" s="7"/>
    </row>
    <row r="18" spans="1:11" ht="36" customHeight="1">
      <c r="A18" s="23"/>
      <c r="B18" s="42"/>
      <c r="C18" s="43"/>
      <c r="D18" s="43"/>
      <c r="E18" s="44">
        <f t="shared" si="0"/>
        <v>0</v>
      </c>
      <c r="F18" s="44"/>
      <c r="G18" s="44"/>
      <c r="H18" s="49">
        <f t="shared" si="3"/>
        <v>0</v>
      </c>
      <c r="I18" s="43">
        <f t="shared" si="1"/>
        <v>0</v>
      </c>
      <c r="J18" s="45">
        <f t="shared" si="2"/>
        <v>0</v>
      </c>
      <c r="K18" s="7"/>
    </row>
    <row r="19" spans="1:11" ht="36" customHeight="1">
      <c r="A19" s="23"/>
      <c r="B19" s="46" t="s">
        <v>26</v>
      </c>
      <c r="C19" s="43">
        <f>SUM(C13:C18)</f>
        <v>0</v>
      </c>
      <c r="D19" s="43">
        <f>SUM(D13:D18)</f>
        <v>0</v>
      </c>
      <c r="E19" s="44">
        <f>SUM(E13:E18)</f>
        <v>0</v>
      </c>
      <c r="F19" s="44">
        <f>SUM(F13:F18)</f>
        <v>0</v>
      </c>
      <c r="G19" s="44"/>
      <c r="H19" s="47" t="s">
        <v>40</v>
      </c>
      <c r="I19" s="43">
        <f>SUM(I13:I18)</f>
        <v>0</v>
      </c>
      <c r="J19" s="45">
        <f>SUM(J13:J18)</f>
        <v>0</v>
      </c>
      <c r="K19" s="7"/>
    </row>
    <row r="20" spans="1:11" ht="15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7"/>
    </row>
    <row r="21" spans="1:11" ht="15" customHeight="1">
      <c r="A21" s="23"/>
      <c r="B21" s="48" t="s">
        <v>72</v>
      </c>
      <c r="C21" s="24"/>
      <c r="D21" s="24"/>
      <c r="E21" s="24"/>
      <c r="F21" s="24"/>
      <c r="G21" s="24"/>
      <c r="H21" s="24"/>
      <c r="I21" s="24"/>
      <c r="J21" s="24"/>
      <c r="K21" s="7"/>
    </row>
    <row r="22" spans="1:11" ht="15" customHeight="1">
      <c r="A22" s="23"/>
      <c r="B22" s="48" t="s">
        <v>27</v>
      </c>
      <c r="C22" s="48"/>
      <c r="D22" s="24"/>
      <c r="E22" s="24"/>
      <c r="F22" s="24"/>
      <c r="G22" s="24"/>
      <c r="H22" s="24"/>
      <c r="I22" s="24"/>
      <c r="J22" s="24"/>
      <c r="K22" s="7"/>
    </row>
    <row r="23" spans="1:11" ht="15" customHeight="1">
      <c r="A23" s="23"/>
      <c r="B23" s="48" t="s">
        <v>29</v>
      </c>
      <c r="C23" s="48"/>
      <c r="D23" s="24"/>
      <c r="E23" s="24"/>
      <c r="F23" s="24"/>
      <c r="G23" s="24"/>
      <c r="H23" s="24"/>
      <c r="I23" s="24"/>
      <c r="J23" s="24"/>
      <c r="K23" s="7"/>
    </row>
    <row r="24" spans="1:11" ht="15" customHeight="1">
      <c r="A24" s="23"/>
      <c r="B24" s="48" t="s">
        <v>30</v>
      </c>
      <c r="C24" s="48"/>
      <c r="D24" s="24"/>
      <c r="E24" s="24"/>
      <c r="F24" s="24"/>
      <c r="G24" s="24"/>
      <c r="H24" s="24"/>
      <c r="I24" s="24"/>
      <c r="J24" s="24"/>
      <c r="K24" s="7"/>
    </row>
    <row r="25" spans="1:11" ht="15" customHeight="1">
      <c r="A25" s="23"/>
      <c r="B25" s="48" t="s">
        <v>67</v>
      </c>
      <c r="C25" s="23"/>
      <c r="D25" s="23"/>
      <c r="E25" s="23"/>
      <c r="F25" s="23"/>
      <c r="G25" s="23"/>
      <c r="H25" s="23"/>
      <c r="I25" s="23"/>
      <c r="J25" s="23"/>
      <c r="K25" s="7"/>
    </row>
    <row r="26" spans="1:11" ht="1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</sheetData>
  <mergeCells count="13">
    <mergeCell ref="J7:J9"/>
    <mergeCell ref="G10:H10"/>
    <mergeCell ref="G11:H11"/>
    <mergeCell ref="B3:J3"/>
    <mergeCell ref="I4:J4"/>
    <mergeCell ref="B6:B11"/>
    <mergeCell ref="G6:H6"/>
    <mergeCell ref="C7:C9"/>
    <mergeCell ref="D7:D9"/>
    <mergeCell ref="E7:E9"/>
    <mergeCell ref="F7:F9"/>
    <mergeCell ref="G7:H9"/>
    <mergeCell ref="I7:I9"/>
  </mergeCells>
  <phoneticPr fontId="2"/>
  <conditionalFormatting sqref="E13:E18 C19:G19">
    <cfRule type="cellIs" dxfId="3" priority="2" stopIfTrue="1" operator="equal">
      <formula>0</formula>
    </cfRule>
  </conditionalFormatting>
  <conditionalFormatting sqref="H13:J19">
    <cfRule type="cellIs" dxfId="2" priority="1" stopIfTrue="1" operator="equal">
      <formula>0</formula>
    </cfRule>
  </conditionalFormatting>
  <printOptions horizontalCentered="1"/>
  <pageMargins left="0.55000000000000004" right="0.43" top="0.98425196850393704" bottom="0.70866141732283472" header="0.51181102362204722" footer="0.43307086614173229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P26"/>
  <sheetViews>
    <sheetView topLeftCell="A7" zoomScaleNormal="100" zoomScaleSheetLayoutView="85" workbookViewId="0">
      <selection activeCell="H13" sqref="H13"/>
    </sheetView>
  </sheetViews>
  <sheetFormatPr defaultColWidth="7.625" defaultRowHeight="15" customHeight="1"/>
  <cols>
    <col min="1" max="1" width="1.625" style="67" customWidth="1"/>
    <col min="2" max="2" width="22.375" style="67" customWidth="1"/>
    <col min="3" max="6" width="15.25" style="67" customWidth="1"/>
    <col min="7" max="7" width="7.5" style="67" bestFit="1" customWidth="1"/>
    <col min="8" max="8" width="16.125" style="67" bestFit="1" customWidth="1"/>
    <col min="9" max="10" width="15.25" style="67" customWidth="1"/>
    <col min="11" max="11" width="1.625" style="67" customWidth="1"/>
    <col min="12" max="16384" width="7.625" style="67"/>
  </cols>
  <sheetData>
    <row r="1" spans="1:16" ht="15" customHeight="1">
      <c r="A1" s="75"/>
      <c r="B1" s="24" t="s">
        <v>42</v>
      </c>
      <c r="C1" s="24"/>
      <c r="D1" s="24"/>
      <c r="E1" s="24"/>
      <c r="F1" s="24"/>
      <c r="G1" s="24"/>
      <c r="H1" s="24"/>
      <c r="I1" s="24"/>
      <c r="J1" s="24"/>
      <c r="K1" s="6"/>
      <c r="L1" s="3"/>
      <c r="M1" s="3"/>
    </row>
    <row r="2" spans="1:16" ht="15" customHeight="1">
      <c r="A2" s="75"/>
      <c r="B2" s="24"/>
      <c r="C2" s="24"/>
      <c r="D2" s="25"/>
      <c r="E2" s="24"/>
      <c r="F2" s="24"/>
      <c r="G2" s="24"/>
      <c r="H2" s="24"/>
      <c r="I2" s="24"/>
      <c r="J2" s="24"/>
      <c r="K2" s="6"/>
      <c r="L2" s="3"/>
      <c r="M2" s="3"/>
    </row>
    <row r="3" spans="1:16" ht="15" customHeight="1">
      <c r="A3" s="75"/>
      <c r="B3" s="104" t="s">
        <v>91</v>
      </c>
      <c r="C3" s="104"/>
      <c r="D3" s="104"/>
      <c r="E3" s="104"/>
      <c r="F3" s="104"/>
      <c r="G3" s="104"/>
      <c r="H3" s="104"/>
      <c r="I3" s="104"/>
      <c r="J3" s="104"/>
      <c r="K3" s="76"/>
      <c r="L3" s="68"/>
      <c r="M3" s="68"/>
      <c r="N3" s="68"/>
      <c r="O3" s="68"/>
      <c r="P3" s="68"/>
    </row>
    <row r="4" spans="1:16" ht="15" customHeight="1">
      <c r="A4" s="75"/>
      <c r="B4" s="24"/>
      <c r="C4" s="24"/>
      <c r="D4" s="24"/>
      <c r="E4" s="24"/>
      <c r="F4" s="24"/>
      <c r="G4" s="24"/>
      <c r="H4" s="24"/>
      <c r="I4" s="117"/>
      <c r="J4" s="117"/>
      <c r="K4" s="6"/>
      <c r="L4" s="3"/>
      <c r="M4" s="3"/>
    </row>
    <row r="5" spans="1:16" ht="15" customHeight="1">
      <c r="A5" s="75"/>
      <c r="B5" s="24"/>
      <c r="C5" s="24"/>
      <c r="D5" s="24"/>
      <c r="E5" s="24"/>
      <c r="F5" s="24"/>
      <c r="G5" s="24"/>
      <c r="H5" s="24"/>
      <c r="I5" s="24" t="s">
        <v>43</v>
      </c>
      <c r="J5" s="66"/>
      <c r="K5" s="6"/>
      <c r="L5" s="6"/>
      <c r="M5" s="3"/>
    </row>
    <row r="6" spans="1:16" ht="15" customHeight="1">
      <c r="A6" s="75"/>
      <c r="B6" s="113" t="s">
        <v>63</v>
      </c>
      <c r="C6" s="27"/>
      <c r="D6" s="28"/>
      <c r="E6" s="28"/>
      <c r="F6" s="28"/>
      <c r="G6" s="106"/>
      <c r="H6" s="107"/>
      <c r="I6" s="28"/>
      <c r="J6" s="27"/>
      <c r="K6" s="71"/>
      <c r="L6" s="71"/>
    </row>
    <row r="7" spans="1:16" ht="15" customHeight="1">
      <c r="A7" s="75"/>
      <c r="B7" s="114"/>
      <c r="C7" s="108" t="s">
        <v>3</v>
      </c>
      <c r="D7" s="93" t="s">
        <v>4</v>
      </c>
      <c r="E7" s="93" t="s">
        <v>5</v>
      </c>
      <c r="F7" s="93" t="s">
        <v>6</v>
      </c>
      <c r="G7" s="111" t="s">
        <v>7</v>
      </c>
      <c r="H7" s="112"/>
      <c r="I7" s="93" t="s">
        <v>8</v>
      </c>
      <c r="J7" s="98" t="s">
        <v>9</v>
      </c>
      <c r="K7" s="71"/>
    </row>
    <row r="8" spans="1:16" ht="15" customHeight="1">
      <c r="A8" s="75"/>
      <c r="B8" s="114"/>
      <c r="C8" s="108"/>
      <c r="D8" s="97"/>
      <c r="E8" s="95"/>
      <c r="F8" s="97"/>
      <c r="G8" s="111"/>
      <c r="H8" s="112"/>
      <c r="I8" s="95"/>
      <c r="J8" s="116"/>
      <c r="K8" s="71"/>
    </row>
    <row r="9" spans="1:16" ht="15" customHeight="1">
      <c r="A9" s="75"/>
      <c r="B9" s="114"/>
      <c r="C9" s="108"/>
      <c r="D9" s="97"/>
      <c r="E9" s="95"/>
      <c r="F9" s="97"/>
      <c r="G9" s="111"/>
      <c r="H9" s="112"/>
      <c r="I9" s="95"/>
      <c r="J9" s="116"/>
      <c r="K9" s="71"/>
    </row>
    <row r="10" spans="1:16" ht="15" customHeight="1">
      <c r="A10" s="75"/>
      <c r="B10" s="114"/>
      <c r="C10" s="29" t="s">
        <v>11</v>
      </c>
      <c r="D10" s="61" t="s">
        <v>28</v>
      </c>
      <c r="E10" s="29" t="s">
        <v>13</v>
      </c>
      <c r="F10" s="62" t="s">
        <v>14</v>
      </c>
      <c r="G10" s="100" t="s">
        <v>15</v>
      </c>
      <c r="H10" s="101"/>
      <c r="I10" s="62" t="s">
        <v>16</v>
      </c>
      <c r="J10" s="29" t="s">
        <v>17</v>
      </c>
      <c r="K10" s="71"/>
    </row>
    <row r="11" spans="1:16" ht="15" customHeight="1">
      <c r="A11" s="75"/>
      <c r="B11" s="115"/>
      <c r="C11" s="32"/>
      <c r="D11" s="33"/>
      <c r="E11" s="33"/>
      <c r="F11" s="33"/>
      <c r="G11" s="102" t="s">
        <v>96</v>
      </c>
      <c r="H11" s="103"/>
      <c r="I11" s="33"/>
      <c r="J11" s="32"/>
      <c r="K11" s="71"/>
    </row>
    <row r="12" spans="1:16" s="74" customFormat="1" ht="15" customHeight="1">
      <c r="A12" s="77"/>
      <c r="B12" s="35"/>
      <c r="C12" s="36" t="s">
        <v>2</v>
      </c>
      <c r="D12" s="36" t="s">
        <v>2</v>
      </c>
      <c r="E12" s="36" t="s">
        <v>2</v>
      </c>
      <c r="F12" s="36" t="s">
        <v>2</v>
      </c>
      <c r="G12" s="36" t="s">
        <v>87</v>
      </c>
      <c r="H12" s="37" t="s">
        <v>2</v>
      </c>
      <c r="I12" s="36" t="s">
        <v>2</v>
      </c>
      <c r="J12" s="38" t="s">
        <v>2</v>
      </c>
      <c r="K12" s="78"/>
    </row>
    <row r="13" spans="1:16" ht="36" customHeight="1">
      <c r="A13" s="75"/>
      <c r="B13" s="42"/>
      <c r="C13" s="43"/>
      <c r="D13" s="43"/>
      <c r="E13" s="43">
        <f t="shared" ref="E13:E18" si="0">C13-D13</f>
        <v>0</v>
      </c>
      <c r="F13" s="43"/>
      <c r="G13" s="43"/>
      <c r="H13" s="49">
        <f>6000*G13</f>
        <v>0</v>
      </c>
      <c r="I13" s="43">
        <f t="shared" ref="I13:I18" si="1">IF(F13&gt;H13,H13,IF(H13&gt;=F13,F13,0))</f>
        <v>0</v>
      </c>
      <c r="J13" s="45">
        <f t="shared" ref="J13:J18" si="2">IF(E13&gt;I13,I13,IF(I13&gt;=E13,E13,0))</f>
        <v>0</v>
      </c>
      <c r="K13" s="71"/>
    </row>
    <row r="14" spans="1:16" ht="36" customHeight="1">
      <c r="A14" s="75"/>
      <c r="B14" s="42"/>
      <c r="C14" s="43"/>
      <c r="D14" s="43"/>
      <c r="E14" s="44">
        <f t="shared" si="0"/>
        <v>0</v>
      </c>
      <c r="F14" s="44"/>
      <c r="G14" s="44"/>
      <c r="H14" s="49">
        <f>6000*G14</f>
        <v>0</v>
      </c>
      <c r="I14" s="43">
        <f t="shared" si="1"/>
        <v>0</v>
      </c>
      <c r="J14" s="45">
        <f t="shared" si="2"/>
        <v>0</v>
      </c>
      <c r="K14" s="71"/>
    </row>
    <row r="15" spans="1:16" ht="36" customHeight="1">
      <c r="A15" s="75"/>
      <c r="B15" s="42"/>
      <c r="C15" s="43"/>
      <c r="D15" s="43"/>
      <c r="E15" s="44">
        <f t="shared" si="0"/>
        <v>0</v>
      </c>
      <c r="F15" s="44"/>
      <c r="G15" s="44"/>
      <c r="H15" s="49">
        <f t="shared" ref="H15:H18" si="3">6000*G15</f>
        <v>0</v>
      </c>
      <c r="I15" s="43">
        <f t="shared" si="1"/>
        <v>0</v>
      </c>
      <c r="J15" s="45">
        <f t="shared" si="2"/>
        <v>0</v>
      </c>
      <c r="K15" s="71"/>
    </row>
    <row r="16" spans="1:16" ht="36" customHeight="1">
      <c r="A16" s="75"/>
      <c r="B16" s="42"/>
      <c r="C16" s="43"/>
      <c r="D16" s="43"/>
      <c r="E16" s="44">
        <f t="shared" si="0"/>
        <v>0</v>
      </c>
      <c r="F16" s="44"/>
      <c r="G16" s="44"/>
      <c r="H16" s="49">
        <f t="shared" si="3"/>
        <v>0</v>
      </c>
      <c r="I16" s="43">
        <f t="shared" si="1"/>
        <v>0</v>
      </c>
      <c r="J16" s="45">
        <f t="shared" si="2"/>
        <v>0</v>
      </c>
      <c r="K16" s="71"/>
    </row>
    <row r="17" spans="1:11" ht="36" customHeight="1">
      <c r="A17" s="75"/>
      <c r="B17" s="42"/>
      <c r="C17" s="43"/>
      <c r="D17" s="43"/>
      <c r="E17" s="44">
        <f t="shared" si="0"/>
        <v>0</v>
      </c>
      <c r="F17" s="44"/>
      <c r="G17" s="44"/>
      <c r="H17" s="49">
        <f t="shared" si="3"/>
        <v>0</v>
      </c>
      <c r="I17" s="43">
        <f t="shared" si="1"/>
        <v>0</v>
      </c>
      <c r="J17" s="45">
        <f t="shared" si="2"/>
        <v>0</v>
      </c>
      <c r="K17" s="71"/>
    </row>
    <row r="18" spans="1:11" ht="36" customHeight="1">
      <c r="A18" s="75"/>
      <c r="B18" s="42"/>
      <c r="C18" s="43"/>
      <c r="D18" s="43"/>
      <c r="E18" s="44">
        <f t="shared" si="0"/>
        <v>0</v>
      </c>
      <c r="F18" s="44"/>
      <c r="G18" s="44"/>
      <c r="H18" s="49">
        <f t="shared" si="3"/>
        <v>0</v>
      </c>
      <c r="I18" s="43">
        <f t="shared" si="1"/>
        <v>0</v>
      </c>
      <c r="J18" s="45">
        <f t="shared" si="2"/>
        <v>0</v>
      </c>
      <c r="K18" s="71"/>
    </row>
    <row r="19" spans="1:11" ht="36" customHeight="1">
      <c r="A19" s="75"/>
      <c r="B19" s="46" t="s">
        <v>26</v>
      </c>
      <c r="C19" s="43">
        <f>SUM(C13:C18)</f>
        <v>0</v>
      </c>
      <c r="D19" s="43">
        <f>SUM(D13:D18)</f>
        <v>0</v>
      </c>
      <c r="E19" s="44">
        <f>SUM(E13:E18)</f>
        <v>0</v>
      </c>
      <c r="F19" s="44">
        <f>SUM(F13:F18)</f>
        <v>0</v>
      </c>
      <c r="G19" s="44"/>
      <c r="H19" s="47" t="s">
        <v>40</v>
      </c>
      <c r="I19" s="43">
        <f>SUM(I13:I18)</f>
        <v>0</v>
      </c>
      <c r="J19" s="45">
        <f>SUM(J13:J18)</f>
        <v>0</v>
      </c>
      <c r="K19" s="71"/>
    </row>
    <row r="20" spans="1:11" ht="15" customHeight="1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1"/>
    </row>
    <row r="21" spans="1:11" ht="15" customHeight="1">
      <c r="A21" s="75"/>
      <c r="B21" s="48" t="s">
        <v>72</v>
      </c>
      <c r="C21" s="24"/>
      <c r="D21" s="24"/>
      <c r="E21" s="24"/>
      <c r="F21" s="24"/>
      <c r="G21" s="24"/>
      <c r="H21" s="24"/>
      <c r="I21" s="24"/>
      <c r="J21" s="24"/>
      <c r="K21" s="71"/>
    </row>
    <row r="22" spans="1:11" ht="15" customHeight="1">
      <c r="A22" s="75"/>
      <c r="B22" s="48" t="s">
        <v>27</v>
      </c>
      <c r="C22" s="48"/>
      <c r="D22" s="24"/>
      <c r="E22" s="24"/>
      <c r="F22" s="24"/>
      <c r="G22" s="24"/>
      <c r="H22" s="24"/>
      <c r="I22" s="24"/>
      <c r="J22" s="24"/>
      <c r="K22" s="71"/>
    </row>
    <row r="23" spans="1:11" ht="15" customHeight="1">
      <c r="A23" s="75"/>
      <c r="B23" s="48" t="s">
        <v>29</v>
      </c>
      <c r="C23" s="48"/>
      <c r="D23" s="24"/>
      <c r="E23" s="24"/>
      <c r="F23" s="24"/>
      <c r="G23" s="24"/>
      <c r="H23" s="24"/>
      <c r="I23" s="24"/>
      <c r="J23" s="24"/>
      <c r="K23" s="71"/>
    </row>
    <row r="24" spans="1:11" ht="15" customHeight="1">
      <c r="A24" s="75"/>
      <c r="B24" s="48" t="s">
        <v>30</v>
      </c>
      <c r="C24" s="48"/>
      <c r="D24" s="24"/>
      <c r="E24" s="24"/>
      <c r="F24" s="24"/>
      <c r="G24" s="24"/>
      <c r="H24" s="24"/>
      <c r="I24" s="24"/>
      <c r="J24" s="24"/>
      <c r="K24" s="71"/>
    </row>
    <row r="25" spans="1:11" ht="15" customHeight="1">
      <c r="A25" s="75"/>
      <c r="B25" s="48" t="s">
        <v>67</v>
      </c>
      <c r="C25" s="75"/>
      <c r="D25" s="75"/>
      <c r="E25" s="75"/>
      <c r="F25" s="75"/>
      <c r="G25" s="75"/>
      <c r="H25" s="75"/>
      <c r="I25" s="75"/>
      <c r="J25" s="75"/>
      <c r="K25" s="71"/>
    </row>
    <row r="26" spans="1:11" ht="15" customHeight="1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</row>
  </sheetData>
  <mergeCells count="13">
    <mergeCell ref="J7:J9"/>
    <mergeCell ref="G10:H10"/>
    <mergeCell ref="G11:H11"/>
    <mergeCell ref="B3:J3"/>
    <mergeCell ref="I4:J4"/>
    <mergeCell ref="B6:B11"/>
    <mergeCell ref="G6:H6"/>
    <mergeCell ref="C7:C9"/>
    <mergeCell ref="D7:D9"/>
    <mergeCell ref="E7:E9"/>
    <mergeCell ref="F7:F9"/>
    <mergeCell ref="G7:H9"/>
    <mergeCell ref="I7:I9"/>
  </mergeCells>
  <phoneticPr fontId="2"/>
  <conditionalFormatting sqref="E13:E18 C19:G19">
    <cfRule type="cellIs" dxfId="1" priority="2" stopIfTrue="1" operator="equal">
      <formula>0</formula>
    </cfRule>
  </conditionalFormatting>
  <conditionalFormatting sqref="H13:J19">
    <cfRule type="cellIs" dxfId="0" priority="1" stopIfTrue="1" operator="equal">
      <formula>0</formula>
    </cfRule>
  </conditionalFormatting>
  <printOptions horizontalCentered="1"/>
  <pageMargins left="0.55000000000000004" right="0.43" top="0.98425196850393704" bottom="0.70866141732283472" header="0.51181102362204722" footer="0.43307086614173229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  <pageSetUpPr fitToPage="1"/>
  </sheetPr>
  <dimension ref="A1:G49"/>
  <sheetViews>
    <sheetView zoomScaleNormal="100" zoomScaleSheetLayoutView="100" workbookViewId="0">
      <selection activeCell="F11" sqref="F11:G11"/>
    </sheetView>
  </sheetViews>
  <sheetFormatPr defaultRowHeight="14.25"/>
  <cols>
    <col min="1" max="2" width="4.625" style="1" customWidth="1"/>
    <col min="3" max="3" width="17.25" style="1" customWidth="1"/>
    <col min="4" max="4" width="19" style="1" customWidth="1"/>
    <col min="5" max="5" width="18.625" style="1" customWidth="1"/>
    <col min="6" max="7" width="18.875" style="1" customWidth="1"/>
    <col min="8" max="8" width="3.875" style="1" customWidth="1"/>
    <col min="9" max="257" width="9" style="1"/>
    <col min="258" max="258" width="4.625" style="1" customWidth="1"/>
    <col min="259" max="259" width="22.25" style="1" customWidth="1"/>
    <col min="260" max="260" width="14.625" style="1" customWidth="1"/>
    <col min="261" max="261" width="18.625" style="1" customWidth="1"/>
    <col min="262" max="262" width="18.125" style="1" customWidth="1"/>
    <col min="263" max="263" width="19.625" style="1" customWidth="1"/>
    <col min="264" max="264" width="3.875" style="1" customWidth="1"/>
    <col min="265" max="513" width="9" style="1"/>
    <col min="514" max="514" width="4.625" style="1" customWidth="1"/>
    <col min="515" max="515" width="22.25" style="1" customWidth="1"/>
    <col min="516" max="516" width="14.625" style="1" customWidth="1"/>
    <col min="517" max="517" width="18.625" style="1" customWidth="1"/>
    <col min="518" max="518" width="18.125" style="1" customWidth="1"/>
    <col min="519" max="519" width="19.625" style="1" customWidth="1"/>
    <col min="520" max="520" width="3.875" style="1" customWidth="1"/>
    <col min="521" max="769" width="9" style="1"/>
    <col min="770" max="770" width="4.625" style="1" customWidth="1"/>
    <col min="771" max="771" width="22.25" style="1" customWidth="1"/>
    <col min="772" max="772" width="14.625" style="1" customWidth="1"/>
    <col min="773" max="773" width="18.625" style="1" customWidth="1"/>
    <col min="774" max="774" width="18.125" style="1" customWidth="1"/>
    <col min="775" max="775" width="19.625" style="1" customWidth="1"/>
    <col min="776" max="776" width="3.875" style="1" customWidth="1"/>
    <col min="777" max="1025" width="9" style="1"/>
    <col min="1026" max="1026" width="4.625" style="1" customWidth="1"/>
    <col min="1027" max="1027" width="22.25" style="1" customWidth="1"/>
    <col min="1028" max="1028" width="14.625" style="1" customWidth="1"/>
    <col min="1029" max="1029" width="18.625" style="1" customWidth="1"/>
    <col min="1030" max="1030" width="18.125" style="1" customWidth="1"/>
    <col min="1031" max="1031" width="19.625" style="1" customWidth="1"/>
    <col min="1032" max="1032" width="3.875" style="1" customWidth="1"/>
    <col min="1033" max="1281" width="9" style="1"/>
    <col min="1282" max="1282" width="4.625" style="1" customWidth="1"/>
    <col min="1283" max="1283" width="22.25" style="1" customWidth="1"/>
    <col min="1284" max="1284" width="14.625" style="1" customWidth="1"/>
    <col min="1285" max="1285" width="18.625" style="1" customWidth="1"/>
    <col min="1286" max="1286" width="18.125" style="1" customWidth="1"/>
    <col min="1287" max="1287" width="19.625" style="1" customWidth="1"/>
    <col min="1288" max="1288" width="3.875" style="1" customWidth="1"/>
    <col min="1289" max="1537" width="9" style="1"/>
    <col min="1538" max="1538" width="4.625" style="1" customWidth="1"/>
    <col min="1539" max="1539" width="22.25" style="1" customWidth="1"/>
    <col min="1540" max="1540" width="14.625" style="1" customWidth="1"/>
    <col min="1541" max="1541" width="18.625" style="1" customWidth="1"/>
    <col min="1542" max="1542" width="18.125" style="1" customWidth="1"/>
    <col min="1543" max="1543" width="19.625" style="1" customWidth="1"/>
    <col min="1544" max="1544" width="3.875" style="1" customWidth="1"/>
    <col min="1545" max="1793" width="9" style="1"/>
    <col min="1794" max="1794" width="4.625" style="1" customWidth="1"/>
    <col min="1795" max="1795" width="22.25" style="1" customWidth="1"/>
    <col min="1796" max="1796" width="14.625" style="1" customWidth="1"/>
    <col min="1797" max="1797" width="18.625" style="1" customWidth="1"/>
    <col min="1798" max="1798" width="18.125" style="1" customWidth="1"/>
    <col min="1799" max="1799" width="19.625" style="1" customWidth="1"/>
    <col min="1800" max="1800" width="3.875" style="1" customWidth="1"/>
    <col min="1801" max="2049" width="9" style="1"/>
    <col min="2050" max="2050" width="4.625" style="1" customWidth="1"/>
    <col min="2051" max="2051" width="22.25" style="1" customWidth="1"/>
    <col min="2052" max="2052" width="14.625" style="1" customWidth="1"/>
    <col min="2053" max="2053" width="18.625" style="1" customWidth="1"/>
    <col min="2054" max="2054" width="18.125" style="1" customWidth="1"/>
    <col min="2055" max="2055" width="19.625" style="1" customWidth="1"/>
    <col min="2056" max="2056" width="3.875" style="1" customWidth="1"/>
    <col min="2057" max="2305" width="9" style="1"/>
    <col min="2306" max="2306" width="4.625" style="1" customWidth="1"/>
    <col min="2307" max="2307" width="22.25" style="1" customWidth="1"/>
    <col min="2308" max="2308" width="14.625" style="1" customWidth="1"/>
    <col min="2309" max="2309" width="18.625" style="1" customWidth="1"/>
    <col min="2310" max="2310" width="18.125" style="1" customWidth="1"/>
    <col min="2311" max="2311" width="19.625" style="1" customWidth="1"/>
    <col min="2312" max="2312" width="3.875" style="1" customWidth="1"/>
    <col min="2313" max="2561" width="9" style="1"/>
    <col min="2562" max="2562" width="4.625" style="1" customWidth="1"/>
    <col min="2563" max="2563" width="22.25" style="1" customWidth="1"/>
    <col min="2564" max="2564" width="14.625" style="1" customWidth="1"/>
    <col min="2565" max="2565" width="18.625" style="1" customWidth="1"/>
    <col min="2566" max="2566" width="18.125" style="1" customWidth="1"/>
    <col min="2567" max="2567" width="19.625" style="1" customWidth="1"/>
    <col min="2568" max="2568" width="3.875" style="1" customWidth="1"/>
    <col min="2569" max="2817" width="9" style="1"/>
    <col min="2818" max="2818" width="4.625" style="1" customWidth="1"/>
    <col min="2819" max="2819" width="22.25" style="1" customWidth="1"/>
    <col min="2820" max="2820" width="14.625" style="1" customWidth="1"/>
    <col min="2821" max="2821" width="18.625" style="1" customWidth="1"/>
    <col min="2822" max="2822" width="18.125" style="1" customWidth="1"/>
    <col min="2823" max="2823" width="19.625" style="1" customWidth="1"/>
    <col min="2824" max="2824" width="3.875" style="1" customWidth="1"/>
    <col min="2825" max="3073" width="9" style="1"/>
    <col min="3074" max="3074" width="4.625" style="1" customWidth="1"/>
    <col min="3075" max="3075" width="22.25" style="1" customWidth="1"/>
    <col min="3076" max="3076" width="14.625" style="1" customWidth="1"/>
    <col min="3077" max="3077" width="18.625" style="1" customWidth="1"/>
    <col min="3078" max="3078" width="18.125" style="1" customWidth="1"/>
    <col min="3079" max="3079" width="19.625" style="1" customWidth="1"/>
    <col min="3080" max="3080" width="3.875" style="1" customWidth="1"/>
    <col min="3081" max="3329" width="9" style="1"/>
    <col min="3330" max="3330" width="4.625" style="1" customWidth="1"/>
    <col min="3331" max="3331" width="22.25" style="1" customWidth="1"/>
    <col min="3332" max="3332" width="14.625" style="1" customWidth="1"/>
    <col min="3333" max="3333" width="18.625" style="1" customWidth="1"/>
    <col min="3334" max="3334" width="18.125" style="1" customWidth="1"/>
    <col min="3335" max="3335" width="19.625" style="1" customWidth="1"/>
    <col min="3336" max="3336" width="3.875" style="1" customWidth="1"/>
    <col min="3337" max="3585" width="9" style="1"/>
    <col min="3586" max="3586" width="4.625" style="1" customWidth="1"/>
    <col min="3587" max="3587" width="22.25" style="1" customWidth="1"/>
    <col min="3588" max="3588" width="14.625" style="1" customWidth="1"/>
    <col min="3589" max="3589" width="18.625" style="1" customWidth="1"/>
    <col min="3590" max="3590" width="18.125" style="1" customWidth="1"/>
    <col min="3591" max="3591" width="19.625" style="1" customWidth="1"/>
    <col min="3592" max="3592" width="3.875" style="1" customWidth="1"/>
    <col min="3593" max="3841" width="9" style="1"/>
    <col min="3842" max="3842" width="4.625" style="1" customWidth="1"/>
    <col min="3843" max="3843" width="22.25" style="1" customWidth="1"/>
    <col min="3844" max="3844" width="14.625" style="1" customWidth="1"/>
    <col min="3845" max="3845" width="18.625" style="1" customWidth="1"/>
    <col min="3846" max="3846" width="18.125" style="1" customWidth="1"/>
    <col min="3847" max="3847" width="19.625" style="1" customWidth="1"/>
    <col min="3848" max="3848" width="3.875" style="1" customWidth="1"/>
    <col min="3849" max="4097" width="9" style="1"/>
    <col min="4098" max="4098" width="4.625" style="1" customWidth="1"/>
    <col min="4099" max="4099" width="22.25" style="1" customWidth="1"/>
    <col min="4100" max="4100" width="14.625" style="1" customWidth="1"/>
    <col min="4101" max="4101" width="18.625" style="1" customWidth="1"/>
    <col min="4102" max="4102" width="18.125" style="1" customWidth="1"/>
    <col min="4103" max="4103" width="19.625" style="1" customWidth="1"/>
    <col min="4104" max="4104" width="3.875" style="1" customWidth="1"/>
    <col min="4105" max="4353" width="9" style="1"/>
    <col min="4354" max="4354" width="4.625" style="1" customWidth="1"/>
    <col min="4355" max="4355" width="22.25" style="1" customWidth="1"/>
    <col min="4356" max="4356" width="14.625" style="1" customWidth="1"/>
    <col min="4357" max="4357" width="18.625" style="1" customWidth="1"/>
    <col min="4358" max="4358" width="18.125" style="1" customWidth="1"/>
    <col min="4359" max="4359" width="19.625" style="1" customWidth="1"/>
    <col min="4360" max="4360" width="3.875" style="1" customWidth="1"/>
    <col min="4361" max="4609" width="9" style="1"/>
    <col min="4610" max="4610" width="4.625" style="1" customWidth="1"/>
    <col min="4611" max="4611" width="22.25" style="1" customWidth="1"/>
    <col min="4612" max="4612" width="14.625" style="1" customWidth="1"/>
    <col min="4613" max="4613" width="18.625" style="1" customWidth="1"/>
    <col min="4614" max="4614" width="18.125" style="1" customWidth="1"/>
    <col min="4615" max="4615" width="19.625" style="1" customWidth="1"/>
    <col min="4616" max="4616" width="3.875" style="1" customWidth="1"/>
    <col min="4617" max="4865" width="9" style="1"/>
    <col min="4866" max="4866" width="4.625" style="1" customWidth="1"/>
    <col min="4867" max="4867" width="22.25" style="1" customWidth="1"/>
    <col min="4868" max="4868" width="14.625" style="1" customWidth="1"/>
    <col min="4869" max="4869" width="18.625" style="1" customWidth="1"/>
    <col min="4870" max="4870" width="18.125" style="1" customWidth="1"/>
    <col min="4871" max="4871" width="19.625" style="1" customWidth="1"/>
    <col min="4872" max="4872" width="3.875" style="1" customWidth="1"/>
    <col min="4873" max="5121" width="9" style="1"/>
    <col min="5122" max="5122" width="4.625" style="1" customWidth="1"/>
    <col min="5123" max="5123" width="22.25" style="1" customWidth="1"/>
    <col min="5124" max="5124" width="14.625" style="1" customWidth="1"/>
    <col min="5125" max="5125" width="18.625" style="1" customWidth="1"/>
    <col min="5126" max="5126" width="18.125" style="1" customWidth="1"/>
    <col min="5127" max="5127" width="19.625" style="1" customWidth="1"/>
    <col min="5128" max="5128" width="3.875" style="1" customWidth="1"/>
    <col min="5129" max="5377" width="9" style="1"/>
    <col min="5378" max="5378" width="4.625" style="1" customWidth="1"/>
    <col min="5379" max="5379" width="22.25" style="1" customWidth="1"/>
    <col min="5380" max="5380" width="14.625" style="1" customWidth="1"/>
    <col min="5381" max="5381" width="18.625" style="1" customWidth="1"/>
    <col min="5382" max="5382" width="18.125" style="1" customWidth="1"/>
    <col min="5383" max="5383" width="19.625" style="1" customWidth="1"/>
    <col min="5384" max="5384" width="3.875" style="1" customWidth="1"/>
    <col min="5385" max="5633" width="9" style="1"/>
    <col min="5634" max="5634" width="4.625" style="1" customWidth="1"/>
    <col min="5635" max="5635" width="22.25" style="1" customWidth="1"/>
    <col min="5636" max="5636" width="14.625" style="1" customWidth="1"/>
    <col min="5637" max="5637" width="18.625" style="1" customWidth="1"/>
    <col min="5638" max="5638" width="18.125" style="1" customWidth="1"/>
    <col min="5639" max="5639" width="19.625" style="1" customWidth="1"/>
    <col min="5640" max="5640" width="3.875" style="1" customWidth="1"/>
    <col min="5641" max="5889" width="9" style="1"/>
    <col min="5890" max="5890" width="4.625" style="1" customWidth="1"/>
    <col min="5891" max="5891" width="22.25" style="1" customWidth="1"/>
    <col min="5892" max="5892" width="14.625" style="1" customWidth="1"/>
    <col min="5893" max="5893" width="18.625" style="1" customWidth="1"/>
    <col min="5894" max="5894" width="18.125" style="1" customWidth="1"/>
    <col min="5895" max="5895" width="19.625" style="1" customWidth="1"/>
    <col min="5896" max="5896" width="3.875" style="1" customWidth="1"/>
    <col min="5897" max="6145" width="9" style="1"/>
    <col min="6146" max="6146" width="4.625" style="1" customWidth="1"/>
    <col min="6147" max="6147" width="22.25" style="1" customWidth="1"/>
    <col min="6148" max="6148" width="14.625" style="1" customWidth="1"/>
    <col min="6149" max="6149" width="18.625" style="1" customWidth="1"/>
    <col min="6150" max="6150" width="18.125" style="1" customWidth="1"/>
    <col min="6151" max="6151" width="19.625" style="1" customWidth="1"/>
    <col min="6152" max="6152" width="3.875" style="1" customWidth="1"/>
    <col min="6153" max="6401" width="9" style="1"/>
    <col min="6402" max="6402" width="4.625" style="1" customWidth="1"/>
    <col min="6403" max="6403" width="22.25" style="1" customWidth="1"/>
    <col min="6404" max="6404" width="14.625" style="1" customWidth="1"/>
    <col min="6405" max="6405" width="18.625" style="1" customWidth="1"/>
    <col min="6406" max="6406" width="18.125" style="1" customWidth="1"/>
    <col min="6407" max="6407" width="19.625" style="1" customWidth="1"/>
    <col min="6408" max="6408" width="3.875" style="1" customWidth="1"/>
    <col min="6409" max="6657" width="9" style="1"/>
    <col min="6658" max="6658" width="4.625" style="1" customWidth="1"/>
    <col min="6659" max="6659" width="22.25" style="1" customWidth="1"/>
    <col min="6660" max="6660" width="14.625" style="1" customWidth="1"/>
    <col min="6661" max="6661" width="18.625" style="1" customWidth="1"/>
    <col min="6662" max="6662" width="18.125" style="1" customWidth="1"/>
    <col min="6663" max="6663" width="19.625" style="1" customWidth="1"/>
    <col min="6664" max="6664" width="3.875" style="1" customWidth="1"/>
    <col min="6665" max="6913" width="9" style="1"/>
    <col min="6914" max="6914" width="4.625" style="1" customWidth="1"/>
    <col min="6915" max="6915" width="22.25" style="1" customWidth="1"/>
    <col min="6916" max="6916" width="14.625" style="1" customWidth="1"/>
    <col min="6917" max="6917" width="18.625" style="1" customWidth="1"/>
    <col min="6918" max="6918" width="18.125" style="1" customWidth="1"/>
    <col min="6919" max="6919" width="19.625" style="1" customWidth="1"/>
    <col min="6920" max="6920" width="3.875" style="1" customWidth="1"/>
    <col min="6921" max="7169" width="9" style="1"/>
    <col min="7170" max="7170" width="4.625" style="1" customWidth="1"/>
    <col min="7171" max="7171" width="22.25" style="1" customWidth="1"/>
    <col min="7172" max="7172" width="14.625" style="1" customWidth="1"/>
    <col min="7173" max="7173" width="18.625" style="1" customWidth="1"/>
    <col min="7174" max="7174" width="18.125" style="1" customWidth="1"/>
    <col min="7175" max="7175" width="19.625" style="1" customWidth="1"/>
    <col min="7176" max="7176" width="3.875" style="1" customWidth="1"/>
    <col min="7177" max="7425" width="9" style="1"/>
    <col min="7426" max="7426" width="4.625" style="1" customWidth="1"/>
    <col min="7427" max="7427" width="22.25" style="1" customWidth="1"/>
    <col min="7428" max="7428" width="14.625" style="1" customWidth="1"/>
    <col min="7429" max="7429" width="18.625" style="1" customWidth="1"/>
    <col min="7430" max="7430" width="18.125" style="1" customWidth="1"/>
    <col min="7431" max="7431" width="19.625" style="1" customWidth="1"/>
    <col min="7432" max="7432" width="3.875" style="1" customWidth="1"/>
    <col min="7433" max="7681" width="9" style="1"/>
    <col min="7682" max="7682" width="4.625" style="1" customWidth="1"/>
    <col min="7683" max="7683" width="22.25" style="1" customWidth="1"/>
    <col min="7684" max="7684" width="14.625" style="1" customWidth="1"/>
    <col min="7685" max="7685" width="18.625" style="1" customWidth="1"/>
    <col min="7686" max="7686" width="18.125" style="1" customWidth="1"/>
    <col min="7687" max="7687" width="19.625" style="1" customWidth="1"/>
    <col min="7688" max="7688" width="3.875" style="1" customWidth="1"/>
    <col min="7689" max="7937" width="9" style="1"/>
    <col min="7938" max="7938" width="4.625" style="1" customWidth="1"/>
    <col min="7939" max="7939" width="22.25" style="1" customWidth="1"/>
    <col min="7940" max="7940" width="14.625" style="1" customWidth="1"/>
    <col min="7941" max="7941" width="18.625" style="1" customWidth="1"/>
    <col min="7942" max="7942" width="18.125" style="1" customWidth="1"/>
    <col min="7943" max="7943" width="19.625" style="1" customWidth="1"/>
    <col min="7944" max="7944" width="3.875" style="1" customWidth="1"/>
    <col min="7945" max="8193" width="9" style="1"/>
    <col min="8194" max="8194" width="4.625" style="1" customWidth="1"/>
    <col min="8195" max="8195" width="22.25" style="1" customWidth="1"/>
    <col min="8196" max="8196" width="14.625" style="1" customWidth="1"/>
    <col min="8197" max="8197" width="18.625" style="1" customWidth="1"/>
    <col min="8198" max="8198" width="18.125" style="1" customWidth="1"/>
    <col min="8199" max="8199" width="19.625" style="1" customWidth="1"/>
    <col min="8200" max="8200" width="3.875" style="1" customWidth="1"/>
    <col min="8201" max="8449" width="9" style="1"/>
    <col min="8450" max="8450" width="4.625" style="1" customWidth="1"/>
    <col min="8451" max="8451" width="22.25" style="1" customWidth="1"/>
    <col min="8452" max="8452" width="14.625" style="1" customWidth="1"/>
    <col min="8453" max="8453" width="18.625" style="1" customWidth="1"/>
    <col min="8454" max="8454" width="18.125" style="1" customWidth="1"/>
    <col min="8455" max="8455" width="19.625" style="1" customWidth="1"/>
    <col min="8456" max="8456" width="3.875" style="1" customWidth="1"/>
    <col min="8457" max="8705" width="9" style="1"/>
    <col min="8706" max="8706" width="4.625" style="1" customWidth="1"/>
    <col min="8707" max="8707" width="22.25" style="1" customWidth="1"/>
    <col min="8708" max="8708" width="14.625" style="1" customWidth="1"/>
    <col min="8709" max="8709" width="18.625" style="1" customWidth="1"/>
    <col min="8710" max="8710" width="18.125" style="1" customWidth="1"/>
    <col min="8711" max="8711" width="19.625" style="1" customWidth="1"/>
    <col min="8712" max="8712" width="3.875" style="1" customWidth="1"/>
    <col min="8713" max="8961" width="9" style="1"/>
    <col min="8962" max="8962" width="4.625" style="1" customWidth="1"/>
    <col min="8963" max="8963" width="22.25" style="1" customWidth="1"/>
    <col min="8964" max="8964" width="14.625" style="1" customWidth="1"/>
    <col min="8965" max="8965" width="18.625" style="1" customWidth="1"/>
    <col min="8966" max="8966" width="18.125" style="1" customWidth="1"/>
    <col min="8967" max="8967" width="19.625" style="1" customWidth="1"/>
    <col min="8968" max="8968" width="3.875" style="1" customWidth="1"/>
    <col min="8969" max="9217" width="9" style="1"/>
    <col min="9218" max="9218" width="4.625" style="1" customWidth="1"/>
    <col min="9219" max="9219" width="22.25" style="1" customWidth="1"/>
    <col min="9220" max="9220" width="14.625" style="1" customWidth="1"/>
    <col min="9221" max="9221" width="18.625" style="1" customWidth="1"/>
    <col min="9222" max="9222" width="18.125" style="1" customWidth="1"/>
    <col min="9223" max="9223" width="19.625" style="1" customWidth="1"/>
    <col min="9224" max="9224" width="3.875" style="1" customWidth="1"/>
    <col min="9225" max="9473" width="9" style="1"/>
    <col min="9474" max="9474" width="4.625" style="1" customWidth="1"/>
    <col min="9475" max="9475" width="22.25" style="1" customWidth="1"/>
    <col min="9476" max="9476" width="14.625" style="1" customWidth="1"/>
    <col min="9477" max="9477" width="18.625" style="1" customWidth="1"/>
    <col min="9478" max="9478" width="18.125" style="1" customWidth="1"/>
    <col min="9479" max="9479" width="19.625" style="1" customWidth="1"/>
    <col min="9480" max="9480" width="3.875" style="1" customWidth="1"/>
    <col min="9481" max="9729" width="9" style="1"/>
    <col min="9730" max="9730" width="4.625" style="1" customWidth="1"/>
    <col min="9731" max="9731" width="22.25" style="1" customWidth="1"/>
    <col min="9732" max="9732" width="14.625" style="1" customWidth="1"/>
    <col min="9733" max="9733" width="18.625" style="1" customWidth="1"/>
    <col min="9734" max="9734" width="18.125" style="1" customWidth="1"/>
    <col min="9735" max="9735" width="19.625" style="1" customWidth="1"/>
    <col min="9736" max="9736" width="3.875" style="1" customWidth="1"/>
    <col min="9737" max="9985" width="9" style="1"/>
    <col min="9986" max="9986" width="4.625" style="1" customWidth="1"/>
    <col min="9987" max="9987" width="22.25" style="1" customWidth="1"/>
    <col min="9988" max="9988" width="14.625" style="1" customWidth="1"/>
    <col min="9989" max="9989" width="18.625" style="1" customWidth="1"/>
    <col min="9990" max="9990" width="18.125" style="1" customWidth="1"/>
    <col min="9991" max="9991" width="19.625" style="1" customWidth="1"/>
    <col min="9992" max="9992" width="3.875" style="1" customWidth="1"/>
    <col min="9993" max="10241" width="9" style="1"/>
    <col min="10242" max="10242" width="4.625" style="1" customWidth="1"/>
    <col min="10243" max="10243" width="22.25" style="1" customWidth="1"/>
    <col min="10244" max="10244" width="14.625" style="1" customWidth="1"/>
    <col min="10245" max="10245" width="18.625" style="1" customWidth="1"/>
    <col min="10246" max="10246" width="18.125" style="1" customWidth="1"/>
    <col min="10247" max="10247" width="19.625" style="1" customWidth="1"/>
    <col min="10248" max="10248" width="3.875" style="1" customWidth="1"/>
    <col min="10249" max="10497" width="9" style="1"/>
    <col min="10498" max="10498" width="4.625" style="1" customWidth="1"/>
    <col min="10499" max="10499" width="22.25" style="1" customWidth="1"/>
    <col min="10500" max="10500" width="14.625" style="1" customWidth="1"/>
    <col min="10501" max="10501" width="18.625" style="1" customWidth="1"/>
    <col min="10502" max="10502" width="18.125" style="1" customWidth="1"/>
    <col min="10503" max="10503" width="19.625" style="1" customWidth="1"/>
    <col min="10504" max="10504" width="3.875" style="1" customWidth="1"/>
    <col min="10505" max="10753" width="9" style="1"/>
    <col min="10754" max="10754" width="4.625" style="1" customWidth="1"/>
    <col min="10755" max="10755" width="22.25" style="1" customWidth="1"/>
    <col min="10756" max="10756" width="14.625" style="1" customWidth="1"/>
    <col min="10757" max="10757" width="18.625" style="1" customWidth="1"/>
    <col min="10758" max="10758" width="18.125" style="1" customWidth="1"/>
    <col min="10759" max="10759" width="19.625" style="1" customWidth="1"/>
    <col min="10760" max="10760" width="3.875" style="1" customWidth="1"/>
    <col min="10761" max="11009" width="9" style="1"/>
    <col min="11010" max="11010" width="4.625" style="1" customWidth="1"/>
    <col min="11011" max="11011" width="22.25" style="1" customWidth="1"/>
    <col min="11012" max="11012" width="14.625" style="1" customWidth="1"/>
    <col min="11013" max="11013" width="18.625" style="1" customWidth="1"/>
    <col min="11014" max="11014" width="18.125" style="1" customWidth="1"/>
    <col min="11015" max="11015" width="19.625" style="1" customWidth="1"/>
    <col min="11016" max="11016" width="3.875" style="1" customWidth="1"/>
    <col min="11017" max="11265" width="9" style="1"/>
    <col min="11266" max="11266" width="4.625" style="1" customWidth="1"/>
    <col min="11267" max="11267" width="22.25" style="1" customWidth="1"/>
    <col min="11268" max="11268" width="14.625" style="1" customWidth="1"/>
    <col min="11269" max="11269" width="18.625" style="1" customWidth="1"/>
    <col min="11270" max="11270" width="18.125" style="1" customWidth="1"/>
    <col min="11271" max="11271" width="19.625" style="1" customWidth="1"/>
    <col min="11272" max="11272" width="3.875" style="1" customWidth="1"/>
    <col min="11273" max="11521" width="9" style="1"/>
    <col min="11522" max="11522" width="4.625" style="1" customWidth="1"/>
    <col min="11523" max="11523" width="22.25" style="1" customWidth="1"/>
    <col min="11524" max="11524" width="14.625" style="1" customWidth="1"/>
    <col min="11525" max="11525" width="18.625" style="1" customWidth="1"/>
    <col min="11526" max="11526" width="18.125" style="1" customWidth="1"/>
    <col min="11527" max="11527" width="19.625" style="1" customWidth="1"/>
    <col min="11528" max="11528" width="3.875" style="1" customWidth="1"/>
    <col min="11529" max="11777" width="9" style="1"/>
    <col min="11778" max="11778" width="4.625" style="1" customWidth="1"/>
    <col min="11779" max="11779" width="22.25" style="1" customWidth="1"/>
    <col min="11780" max="11780" width="14.625" style="1" customWidth="1"/>
    <col min="11781" max="11781" width="18.625" style="1" customWidth="1"/>
    <col min="11782" max="11782" width="18.125" style="1" customWidth="1"/>
    <col min="11783" max="11783" width="19.625" style="1" customWidth="1"/>
    <col min="11784" max="11784" width="3.875" style="1" customWidth="1"/>
    <col min="11785" max="12033" width="9" style="1"/>
    <col min="12034" max="12034" width="4.625" style="1" customWidth="1"/>
    <col min="12035" max="12035" width="22.25" style="1" customWidth="1"/>
    <col min="12036" max="12036" width="14.625" style="1" customWidth="1"/>
    <col min="12037" max="12037" width="18.625" style="1" customWidth="1"/>
    <col min="12038" max="12038" width="18.125" style="1" customWidth="1"/>
    <col min="12039" max="12039" width="19.625" style="1" customWidth="1"/>
    <col min="12040" max="12040" width="3.875" style="1" customWidth="1"/>
    <col min="12041" max="12289" width="9" style="1"/>
    <col min="12290" max="12290" width="4.625" style="1" customWidth="1"/>
    <col min="12291" max="12291" width="22.25" style="1" customWidth="1"/>
    <col min="12292" max="12292" width="14.625" style="1" customWidth="1"/>
    <col min="12293" max="12293" width="18.625" style="1" customWidth="1"/>
    <col min="12294" max="12294" width="18.125" style="1" customWidth="1"/>
    <col min="12295" max="12295" width="19.625" style="1" customWidth="1"/>
    <col min="12296" max="12296" width="3.875" style="1" customWidth="1"/>
    <col min="12297" max="12545" width="9" style="1"/>
    <col min="12546" max="12546" width="4.625" style="1" customWidth="1"/>
    <col min="12547" max="12547" width="22.25" style="1" customWidth="1"/>
    <col min="12548" max="12548" width="14.625" style="1" customWidth="1"/>
    <col min="12549" max="12549" width="18.625" style="1" customWidth="1"/>
    <col min="12550" max="12550" width="18.125" style="1" customWidth="1"/>
    <col min="12551" max="12551" width="19.625" style="1" customWidth="1"/>
    <col min="12552" max="12552" width="3.875" style="1" customWidth="1"/>
    <col min="12553" max="12801" width="9" style="1"/>
    <col min="12802" max="12802" width="4.625" style="1" customWidth="1"/>
    <col min="12803" max="12803" width="22.25" style="1" customWidth="1"/>
    <col min="12804" max="12804" width="14.625" style="1" customWidth="1"/>
    <col min="12805" max="12805" width="18.625" style="1" customWidth="1"/>
    <col min="12806" max="12806" width="18.125" style="1" customWidth="1"/>
    <col min="12807" max="12807" width="19.625" style="1" customWidth="1"/>
    <col min="12808" max="12808" width="3.875" style="1" customWidth="1"/>
    <col min="12809" max="13057" width="9" style="1"/>
    <col min="13058" max="13058" width="4.625" style="1" customWidth="1"/>
    <col min="13059" max="13059" width="22.25" style="1" customWidth="1"/>
    <col min="13060" max="13060" width="14.625" style="1" customWidth="1"/>
    <col min="13061" max="13061" width="18.625" style="1" customWidth="1"/>
    <col min="13062" max="13062" width="18.125" style="1" customWidth="1"/>
    <col min="13063" max="13063" width="19.625" style="1" customWidth="1"/>
    <col min="13064" max="13064" width="3.875" style="1" customWidth="1"/>
    <col min="13065" max="13313" width="9" style="1"/>
    <col min="13314" max="13314" width="4.625" style="1" customWidth="1"/>
    <col min="13315" max="13315" width="22.25" style="1" customWidth="1"/>
    <col min="13316" max="13316" width="14.625" style="1" customWidth="1"/>
    <col min="13317" max="13317" width="18.625" style="1" customWidth="1"/>
    <col min="13318" max="13318" width="18.125" style="1" customWidth="1"/>
    <col min="13319" max="13319" width="19.625" style="1" customWidth="1"/>
    <col min="13320" max="13320" width="3.875" style="1" customWidth="1"/>
    <col min="13321" max="13569" width="9" style="1"/>
    <col min="13570" max="13570" width="4.625" style="1" customWidth="1"/>
    <col min="13571" max="13571" width="22.25" style="1" customWidth="1"/>
    <col min="13572" max="13572" width="14.625" style="1" customWidth="1"/>
    <col min="13573" max="13573" width="18.625" style="1" customWidth="1"/>
    <col min="13574" max="13574" width="18.125" style="1" customWidth="1"/>
    <col min="13575" max="13575" width="19.625" style="1" customWidth="1"/>
    <col min="13576" max="13576" width="3.875" style="1" customWidth="1"/>
    <col min="13577" max="13825" width="9" style="1"/>
    <col min="13826" max="13826" width="4.625" style="1" customWidth="1"/>
    <col min="13827" max="13827" width="22.25" style="1" customWidth="1"/>
    <col min="13828" max="13828" width="14.625" style="1" customWidth="1"/>
    <col min="13829" max="13829" width="18.625" style="1" customWidth="1"/>
    <col min="13830" max="13830" width="18.125" style="1" customWidth="1"/>
    <col min="13831" max="13831" width="19.625" style="1" customWidth="1"/>
    <col min="13832" max="13832" width="3.875" style="1" customWidth="1"/>
    <col min="13833" max="14081" width="9" style="1"/>
    <col min="14082" max="14082" width="4.625" style="1" customWidth="1"/>
    <col min="14083" max="14083" width="22.25" style="1" customWidth="1"/>
    <col min="14084" max="14084" width="14.625" style="1" customWidth="1"/>
    <col min="14085" max="14085" width="18.625" style="1" customWidth="1"/>
    <col min="14086" max="14086" width="18.125" style="1" customWidth="1"/>
    <col min="14087" max="14087" width="19.625" style="1" customWidth="1"/>
    <col min="14088" max="14088" width="3.875" style="1" customWidth="1"/>
    <col min="14089" max="14337" width="9" style="1"/>
    <col min="14338" max="14338" width="4.625" style="1" customWidth="1"/>
    <col min="14339" max="14339" width="22.25" style="1" customWidth="1"/>
    <col min="14340" max="14340" width="14.625" style="1" customWidth="1"/>
    <col min="14341" max="14341" width="18.625" style="1" customWidth="1"/>
    <col min="14342" max="14342" width="18.125" style="1" customWidth="1"/>
    <col min="14343" max="14343" width="19.625" style="1" customWidth="1"/>
    <col min="14344" max="14344" width="3.875" style="1" customWidth="1"/>
    <col min="14345" max="14593" width="9" style="1"/>
    <col min="14594" max="14594" width="4.625" style="1" customWidth="1"/>
    <col min="14595" max="14595" width="22.25" style="1" customWidth="1"/>
    <col min="14596" max="14596" width="14.625" style="1" customWidth="1"/>
    <col min="14597" max="14597" width="18.625" style="1" customWidth="1"/>
    <col min="14598" max="14598" width="18.125" style="1" customWidth="1"/>
    <col min="14599" max="14599" width="19.625" style="1" customWidth="1"/>
    <col min="14600" max="14600" width="3.875" style="1" customWidth="1"/>
    <col min="14601" max="14849" width="9" style="1"/>
    <col min="14850" max="14850" width="4.625" style="1" customWidth="1"/>
    <col min="14851" max="14851" width="22.25" style="1" customWidth="1"/>
    <col min="14852" max="14852" width="14.625" style="1" customWidth="1"/>
    <col min="14853" max="14853" width="18.625" style="1" customWidth="1"/>
    <col min="14854" max="14854" width="18.125" style="1" customWidth="1"/>
    <col min="14855" max="14855" width="19.625" style="1" customWidth="1"/>
    <col min="14856" max="14856" width="3.875" style="1" customWidth="1"/>
    <col min="14857" max="15105" width="9" style="1"/>
    <col min="15106" max="15106" width="4.625" style="1" customWidth="1"/>
    <col min="15107" max="15107" width="22.25" style="1" customWidth="1"/>
    <col min="15108" max="15108" width="14.625" style="1" customWidth="1"/>
    <col min="15109" max="15109" width="18.625" style="1" customWidth="1"/>
    <col min="15110" max="15110" width="18.125" style="1" customWidth="1"/>
    <col min="15111" max="15111" width="19.625" style="1" customWidth="1"/>
    <col min="15112" max="15112" width="3.875" style="1" customWidth="1"/>
    <col min="15113" max="15361" width="9" style="1"/>
    <col min="15362" max="15362" width="4.625" style="1" customWidth="1"/>
    <col min="15363" max="15363" width="22.25" style="1" customWidth="1"/>
    <col min="15364" max="15364" width="14.625" style="1" customWidth="1"/>
    <col min="15365" max="15365" width="18.625" style="1" customWidth="1"/>
    <col min="15366" max="15366" width="18.125" style="1" customWidth="1"/>
    <col min="15367" max="15367" width="19.625" style="1" customWidth="1"/>
    <col min="15368" max="15368" width="3.875" style="1" customWidth="1"/>
    <col min="15369" max="15617" width="9" style="1"/>
    <col min="15618" max="15618" width="4.625" style="1" customWidth="1"/>
    <col min="15619" max="15619" width="22.25" style="1" customWidth="1"/>
    <col min="15620" max="15620" width="14.625" style="1" customWidth="1"/>
    <col min="15621" max="15621" width="18.625" style="1" customWidth="1"/>
    <col min="15622" max="15622" width="18.125" style="1" customWidth="1"/>
    <col min="15623" max="15623" width="19.625" style="1" customWidth="1"/>
    <col min="15624" max="15624" width="3.875" style="1" customWidth="1"/>
    <col min="15625" max="15873" width="9" style="1"/>
    <col min="15874" max="15874" width="4.625" style="1" customWidth="1"/>
    <col min="15875" max="15875" width="22.25" style="1" customWidth="1"/>
    <col min="15876" max="15876" width="14.625" style="1" customWidth="1"/>
    <col min="15877" max="15877" width="18.625" style="1" customWidth="1"/>
    <col min="15878" max="15878" width="18.125" style="1" customWidth="1"/>
    <col min="15879" max="15879" width="19.625" style="1" customWidth="1"/>
    <col min="15880" max="15880" width="3.875" style="1" customWidth="1"/>
    <col min="15881" max="16129" width="9" style="1"/>
    <col min="16130" max="16130" width="4.625" style="1" customWidth="1"/>
    <col min="16131" max="16131" width="22.25" style="1" customWidth="1"/>
    <col min="16132" max="16132" width="14.625" style="1" customWidth="1"/>
    <col min="16133" max="16133" width="18.625" style="1" customWidth="1"/>
    <col min="16134" max="16134" width="18.125" style="1" customWidth="1"/>
    <col min="16135" max="16135" width="19.625" style="1" customWidth="1"/>
    <col min="16136" max="16136" width="3.875" style="1" customWidth="1"/>
    <col min="16137" max="16384" width="9" style="1"/>
  </cols>
  <sheetData>
    <row r="1" spans="1:7" ht="17.25">
      <c r="A1" s="13" t="s">
        <v>44</v>
      </c>
      <c r="B1" s="13"/>
      <c r="C1" s="12"/>
      <c r="D1" s="12"/>
      <c r="E1" s="12"/>
      <c r="F1" s="12"/>
      <c r="G1" s="12"/>
    </row>
    <row r="2" spans="1:7" ht="24.75" customHeight="1">
      <c r="A2" s="12"/>
      <c r="B2" s="12"/>
      <c r="C2" s="12"/>
      <c r="D2" s="12"/>
      <c r="E2" s="12"/>
      <c r="F2" s="151" t="s">
        <v>21</v>
      </c>
      <c r="G2" s="151"/>
    </row>
    <row r="3" spans="1:7" ht="17.25">
      <c r="A3" s="13" t="s">
        <v>23</v>
      </c>
      <c r="B3" s="13"/>
      <c r="C3" s="12"/>
      <c r="D3" s="12"/>
      <c r="E3" s="12"/>
      <c r="F3" s="14"/>
      <c r="G3" s="14"/>
    </row>
    <row r="4" spans="1:7" ht="6" customHeight="1">
      <c r="A4" s="12"/>
      <c r="B4" s="12"/>
      <c r="C4" s="12"/>
      <c r="D4" s="12"/>
      <c r="E4" s="12"/>
      <c r="F4" s="14"/>
      <c r="G4" s="14"/>
    </row>
    <row r="5" spans="1:7" ht="20.100000000000001" customHeight="1">
      <c r="A5" s="12"/>
      <c r="B5" s="130" t="s">
        <v>80</v>
      </c>
      <c r="C5" s="130"/>
      <c r="D5" s="79" t="s">
        <v>76</v>
      </c>
      <c r="E5" s="152"/>
      <c r="F5" s="153"/>
      <c r="G5" s="153"/>
    </row>
    <row r="6" spans="1:7" ht="20.100000000000001" customHeight="1">
      <c r="A6" s="12"/>
      <c r="B6" s="130"/>
      <c r="C6" s="130"/>
      <c r="D6" s="63" t="s">
        <v>77</v>
      </c>
      <c r="E6" s="154" t="s">
        <v>74</v>
      </c>
      <c r="F6" s="154"/>
      <c r="G6" s="155"/>
    </row>
    <row r="7" spans="1:7" ht="20.100000000000001" customHeight="1">
      <c r="A7" s="12"/>
      <c r="B7" s="130"/>
      <c r="C7" s="130"/>
      <c r="D7" s="63" t="s">
        <v>78</v>
      </c>
      <c r="E7" s="149"/>
      <c r="F7" s="149"/>
      <c r="G7" s="150"/>
    </row>
    <row r="8" spans="1:7" ht="20.100000000000001" customHeight="1">
      <c r="A8" s="12"/>
      <c r="B8" s="130"/>
      <c r="C8" s="130"/>
      <c r="D8" s="80" t="s">
        <v>79</v>
      </c>
      <c r="E8" s="154" t="s">
        <v>45</v>
      </c>
      <c r="F8" s="154"/>
      <c r="G8" s="155"/>
    </row>
    <row r="9" spans="1:7" ht="20.100000000000001" customHeight="1">
      <c r="A9" s="12"/>
      <c r="B9" s="148" t="s">
        <v>81</v>
      </c>
      <c r="C9" s="148"/>
      <c r="D9" s="81" t="s">
        <v>82</v>
      </c>
      <c r="E9" s="64"/>
      <c r="F9" s="64"/>
      <c r="G9" s="65"/>
    </row>
    <row r="10" spans="1:7" ht="121.5" customHeight="1">
      <c r="A10" s="12"/>
      <c r="B10" s="130" t="s">
        <v>85</v>
      </c>
      <c r="C10" s="130"/>
      <c r="D10" s="136"/>
      <c r="E10" s="137"/>
      <c r="F10" s="137"/>
      <c r="G10" s="138"/>
    </row>
    <row r="11" spans="1:7" ht="27" customHeight="1">
      <c r="A11" s="12"/>
      <c r="B11" s="130" t="s">
        <v>46</v>
      </c>
      <c r="C11" s="130"/>
      <c r="D11" s="15" t="s">
        <v>47</v>
      </c>
      <c r="E11" s="16" t="s">
        <v>2</v>
      </c>
      <c r="F11" s="139" t="s">
        <v>48</v>
      </c>
      <c r="G11" s="140"/>
    </row>
    <row r="12" spans="1:7">
      <c r="A12" s="12"/>
      <c r="B12" s="20" t="s">
        <v>84</v>
      </c>
      <c r="C12" s="17"/>
      <c r="D12" s="12"/>
      <c r="E12" s="12"/>
      <c r="F12" s="14"/>
      <c r="G12" s="14"/>
    </row>
    <row r="13" spans="1:7" ht="14.25" customHeight="1">
      <c r="A13" s="12"/>
      <c r="B13" s="20" t="s">
        <v>83</v>
      </c>
      <c r="C13" s="17"/>
      <c r="D13" s="12"/>
      <c r="E13" s="12"/>
      <c r="F13" s="14"/>
      <c r="G13" s="14"/>
    </row>
    <row r="14" spans="1:7" s="2" customFormat="1" ht="17.25">
      <c r="A14" s="18" t="s">
        <v>49</v>
      </c>
      <c r="B14" s="18"/>
      <c r="C14" s="19"/>
      <c r="D14" s="19"/>
      <c r="E14" s="19"/>
      <c r="F14" s="12"/>
      <c r="G14" s="12"/>
    </row>
    <row r="15" spans="1:7" s="2" customFormat="1" ht="6" customHeight="1">
      <c r="A15" s="12"/>
      <c r="B15" s="12"/>
      <c r="C15" s="12"/>
      <c r="D15" s="12"/>
      <c r="E15" s="12"/>
      <c r="F15" s="20"/>
      <c r="G15" s="20"/>
    </row>
    <row r="16" spans="1:7" s="2" customFormat="1" ht="39.75" customHeight="1">
      <c r="A16" s="12"/>
      <c r="B16" s="118" t="s">
        <v>0</v>
      </c>
      <c r="C16" s="119"/>
      <c r="D16" s="141" t="s">
        <v>1</v>
      </c>
      <c r="E16" s="142"/>
      <c r="F16" s="141" t="s">
        <v>50</v>
      </c>
      <c r="G16" s="143"/>
    </row>
    <row r="17" spans="1:7" s="2" customFormat="1" ht="13.5" customHeight="1">
      <c r="A17" s="12"/>
      <c r="B17" s="122"/>
      <c r="C17" s="123"/>
      <c r="D17" s="144" t="s">
        <v>2</v>
      </c>
      <c r="E17" s="145"/>
      <c r="F17" s="146" t="s">
        <v>2</v>
      </c>
      <c r="G17" s="147"/>
    </row>
    <row r="18" spans="1:7" s="2" customFormat="1" ht="13.5" customHeight="1">
      <c r="A18" s="12"/>
      <c r="B18" s="122"/>
      <c r="C18" s="123"/>
      <c r="D18" s="131"/>
      <c r="E18" s="135"/>
      <c r="F18" s="133"/>
      <c r="G18" s="134"/>
    </row>
    <row r="19" spans="1:7" s="2" customFormat="1" ht="13.5" customHeight="1">
      <c r="A19" s="12"/>
      <c r="B19" s="120" t="s">
        <v>51</v>
      </c>
      <c r="C19" s="121"/>
      <c r="D19" s="131"/>
      <c r="E19" s="135"/>
      <c r="F19" s="133"/>
      <c r="G19" s="134"/>
    </row>
    <row r="20" spans="1:7" s="2" customFormat="1" ht="13.5" customHeight="1">
      <c r="A20" s="12"/>
      <c r="B20" s="122"/>
      <c r="C20" s="123"/>
      <c r="D20" s="131"/>
      <c r="E20" s="135"/>
      <c r="F20" s="133"/>
      <c r="G20" s="134"/>
    </row>
    <row r="21" spans="1:7" s="2" customFormat="1" ht="13.5" customHeight="1">
      <c r="A21" s="12"/>
      <c r="B21" s="120" t="s">
        <v>20</v>
      </c>
      <c r="C21" s="121"/>
      <c r="D21" s="131"/>
      <c r="E21" s="135"/>
      <c r="F21" s="133"/>
      <c r="G21" s="134"/>
    </row>
    <row r="22" spans="1:7" s="2" customFormat="1" ht="13.5" customHeight="1">
      <c r="A22" s="12"/>
      <c r="B22" s="124"/>
      <c r="C22" s="125"/>
      <c r="D22" s="131"/>
      <c r="E22" s="135"/>
      <c r="F22" s="133"/>
      <c r="G22" s="134"/>
    </row>
    <row r="23" spans="1:7" s="2" customFormat="1" ht="13.5" customHeight="1">
      <c r="A23" s="12"/>
      <c r="B23" s="120" t="s">
        <v>24</v>
      </c>
      <c r="C23" s="121"/>
      <c r="D23" s="131"/>
      <c r="E23" s="135"/>
      <c r="F23" s="133"/>
      <c r="G23" s="134"/>
    </row>
    <row r="24" spans="1:7" s="2" customFormat="1" ht="13.5" customHeight="1">
      <c r="A24" s="12"/>
      <c r="B24" s="124"/>
      <c r="C24" s="125"/>
      <c r="D24" s="131"/>
      <c r="E24" s="135"/>
      <c r="F24" s="133"/>
      <c r="G24" s="134"/>
    </row>
    <row r="25" spans="1:7" s="2" customFormat="1" ht="13.5" customHeight="1">
      <c r="A25" s="12"/>
      <c r="B25" s="120" t="s">
        <v>22</v>
      </c>
      <c r="C25" s="121"/>
      <c r="D25" s="131"/>
      <c r="E25" s="135"/>
      <c r="F25" s="133"/>
      <c r="G25" s="134"/>
    </row>
    <row r="26" spans="1:7" s="2" customFormat="1" ht="13.5" customHeight="1">
      <c r="A26" s="12"/>
      <c r="B26" s="120" t="s">
        <v>52</v>
      </c>
      <c r="C26" s="121"/>
      <c r="D26" s="131"/>
      <c r="E26" s="135"/>
      <c r="F26" s="133"/>
      <c r="G26" s="134"/>
    </row>
    <row r="27" spans="1:7" s="2" customFormat="1" ht="13.5" customHeight="1">
      <c r="A27" s="12"/>
      <c r="B27" s="124"/>
      <c r="C27" s="125"/>
      <c r="D27" s="131"/>
      <c r="E27" s="135"/>
      <c r="F27" s="133"/>
      <c r="G27" s="134"/>
    </row>
    <row r="28" spans="1:7" s="2" customFormat="1" ht="13.5" customHeight="1">
      <c r="A28" s="12"/>
      <c r="B28" s="120" t="s">
        <v>53</v>
      </c>
      <c r="C28" s="121"/>
      <c r="D28" s="131"/>
      <c r="E28" s="135"/>
      <c r="F28" s="133"/>
      <c r="G28" s="134"/>
    </row>
    <row r="29" spans="1:7" s="2" customFormat="1" ht="13.5" customHeight="1">
      <c r="A29" s="12"/>
      <c r="B29" s="122"/>
      <c r="C29" s="123"/>
      <c r="D29" s="131"/>
      <c r="E29" s="135"/>
      <c r="F29" s="133"/>
      <c r="G29" s="134"/>
    </row>
    <row r="30" spans="1:7" s="2" customFormat="1" ht="13.5" customHeight="1">
      <c r="A30" s="12"/>
      <c r="B30" s="120" t="s">
        <v>54</v>
      </c>
      <c r="C30" s="121"/>
      <c r="D30" s="131"/>
      <c r="E30" s="135"/>
      <c r="F30" s="133"/>
      <c r="G30" s="134"/>
    </row>
    <row r="31" spans="1:7" s="2" customFormat="1" ht="13.5" customHeight="1">
      <c r="A31" s="12"/>
      <c r="B31" s="120" t="s">
        <v>55</v>
      </c>
      <c r="C31" s="121"/>
      <c r="D31" s="131"/>
      <c r="E31" s="135"/>
      <c r="F31" s="133"/>
      <c r="G31" s="134"/>
    </row>
    <row r="32" spans="1:7" s="2" customFormat="1" ht="13.5" customHeight="1">
      <c r="A32" s="12"/>
      <c r="B32" s="122"/>
      <c r="C32" s="123"/>
      <c r="D32" s="131"/>
      <c r="E32" s="135"/>
      <c r="F32" s="133"/>
      <c r="G32" s="134"/>
    </row>
    <row r="33" spans="1:7" s="2" customFormat="1" ht="13.5" customHeight="1">
      <c r="A33" s="12"/>
      <c r="B33" s="120" t="s">
        <v>56</v>
      </c>
      <c r="C33" s="121"/>
      <c r="D33" s="131"/>
      <c r="E33" s="135"/>
      <c r="F33" s="133"/>
      <c r="G33" s="134"/>
    </row>
    <row r="34" spans="1:7" s="2" customFormat="1" ht="13.5" customHeight="1">
      <c r="A34" s="12"/>
      <c r="B34" s="122"/>
      <c r="C34" s="123"/>
      <c r="D34" s="131"/>
      <c r="E34" s="135"/>
      <c r="F34" s="133"/>
      <c r="G34" s="134"/>
    </row>
    <row r="35" spans="1:7" s="2" customFormat="1" ht="13.5" customHeight="1">
      <c r="A35" s="12"/>
      <c r="B35" s="120" t="s">
        <v>57</v>
      </c>
      <c r="C35" s="121"/>
      <c r="D35" s="131"/>
      <c r="E35" s="135"/>
      <c r="F35" s="133"/>
      <c r="G35" s="134"/>
    </row>
    <row r="36" spans="1:7" s="2" customFormat="1" ht="13.5" customHeight="1">
      <c r="A36" s="12"/>
      <c r="B36" s="122"/>
      <c r="C36" s="123"/>
      <c r="D36" s="131"/>
      <c r="E36" s="135"/>
      <c r="F36" s="133"/>
      <c r="G36" s="134"/>
    </row>
    <row r="37" spans="1:7" s="2" customFormat="1" ht="13.5" customHeight="1">
      <c r="A37" s="12"/>
      <c r="B37" s="120" t="s">
        <v>58</v>
      </c>
      <c r="C37" s="121"/>
      <c r="D37" s="131"/>
      <c r="E37" s="135"/>
      <c r="F37" s="133"/>
      <c r="G37" s="134"/>
    </row>
    <row r="38" spans="1:7" s="2" customFormat="1" ht="13.5" customHeight="1">
      <c r="A38" s="12"/>
      <c r="B38" s="120" t="s">
        <v>59</v>
      </c>
      <c r="C38" s="121"/>
      <c r="D38" s="131"/>
      <c r="E38" s="135"/>
      <c r="F38" s="133"/>
      <c r="G38" s="134"/>
    </row>
    <row r="39" spans="1:7" s="2" customFormat="1" ht="13.5" customHeight="1">
      <c r="A39" s="12"/>
      <c r="B39" s="122"/>
      <c r="C39" s="123"/>
      <c r="D39" s="131"/>
      <c r="E39" s="135"/>
      <c r="F39" s="133"/>
      <c r="G39" s="134"/>
    </row>
    <row r="40" spans="1:7" s="2" customFormat="1" ht="13.5" customHeight="1">
      <c r="A40" s="12"/>
      <c r="B40" s="120" t="s">
        <v>60</v>
      </c>
      <c r="C40" s="121"/>
      <c r="D40" s="131"/>
      <c r="E40" s="135"/>
      <c r="F40" s="133"/>
      <c r="G40" s="134"/>
    </row>
    <row r="41" spans="1:7" s="2" customFormat="1" ht="13.5" customHeight="1">
      <c r="A41" s="12"/>
      <c r="B41" s="122"/>
      <c r="C41" s="123"/>
      <c r="D41" s="131"/>
      <c r="E41" s="132"/>
      <c r="F41" s="133"/>
      <c r="G41" s="134"/>
    </row>
    <row r="42" spans="1:7" s="2" customFormat="1" ht="13.5" customHeight="1">
      <c r="A42" s="12"/>
      <c r="B42" s="120" t="s">
        <v>25</v>
      </c>
      <c r="C42" s="121"/>
      <c r="D42" s="131"/>
      <c r="E42" s="135"/>
      <c r="F42" s="133"/>
      <c r="G42" s="134"/>
    </row>
    <row r="43" spans="1:7" s="2" customFormat="1" ht="13.5" customHeight="1">
      <c r="A43" s="12"/>
      <c r="B43" s="124"/>
      <c r="C43" s="125"/>
      <c r="D43" s="131"/>
      <c r="E43" s="135"/>
      <c r="F43" s="133"/>
      <c r="G43" s="134"/>
    </row>
    <row r="44" spans="1:7" s="2" customFormat="1" ht="29.25" customHeight="1">
      <c r="A44" s="12"/>
      <c r="B44" s="118" t="s">
        <v>61</v>
      </c>
      <c r="C44" s="119"/>
      <c r="D44" s="126"/>
      <c r="E44" s="127"/>
      <c r="F44" s="128"/>
      <c r="G44" s="129"/>
    </row>
    <row r="45" spans="1:7" ht="14.25" customHeight="1">
      <c r="A45" s="21" t="s">
        <v>94</v>
      </c>
      <c r="B45" s="21"/>
      <c r="C45" s="12"/>
      <c r="D45" s="12"/>
      <c r="E45" s="12"/>
      <c r="F45" s="12"/>
      <c r="G45" s="12"/>
    </row>
    <row r="46" spans="1:7" ht="14.25" customHeight="1">
      <c r="A46" s="21" t="s">
        <v>86</v>
      </c>
      <c r="B46" s="21"/>
      <c r="C46" s="12"/>
      <c r="D46" s="12"/>
      <c r="E46" s="12"/>
      <c r="F46" s="12"/>
      <c r="G46" s="12"/>
    </row>
    <row r="47" spans="1:7">
      <c r="A47" s="21" t="s">
        <v>62</v>
      </c>
      <c r="B47" s="21"/>
      <c r="C47" s="22"/>
      <c r="D47" s="12"/>
      <c r="E47" s="12"/>
      <c r="F47" s="12"/>
      <c r="G47" s="12"/>
    </row>
    <row r="48" spans="1:7">
      <c r="A48" s="21" t="s">
        <v>73</v>
      </c>
      <c r="B48" s="21"/>
      <c r="C48" s="12"/>
      <c r="D48" s="12"/>
      <c r="E48" s="12"/>
      <c r="F48" s="12"/>
      <c r="G48" s="12"/>
    </row>
    <row r="49" spans="1:2">
      <c r="A49" s="12"/>
      <c r="B49" s="12"/>
    </row>
  </sheetData>
  <mergeCells count="98">
    <mergeCell ref="B5:C8"/>
    <mergeCell ref="B9:C9"/>
    <mergeCell ref="E7:G7"/>
    <mergeCell ref="F2:G2"/>
    <mergeCell ref="E5:G5"/>
    <mergeCell ref="E6:G6"/>
    <mergeCell ref="E8:G8"/>
    <mergeCell ref="D10:G10"/>
    <mergeCell ref="F11:G11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42:E42"/>
    <mergeCell ref="F42:G42"/>
    <mergeCell ref="D43:E43"/>
    <mergeCell ref="F43:G43"/>
    <mergeCell ref="D38:E38"/>
    <mergeCell ref="F38:G38"/>
    <mergeCell ref="D39:E39"/>
    <mergeCell ref="F39:G39"/>
    <mergeCell ref="D40:E40"/>
    <mergeCell ref="F40:G40"/>
    <mergeCell ref="D44:E44"/>
    <mergeCell ref="F44:G44"/>
    <mergeCell ref="B11:C11"/>
    <mergeCell ref="B10:C10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D41:E41"/>
    <mergeCell ref="F41:G41"/>
    <mergeCell ref="B26:C26"/>
    <mergeCell ref="B27:C27"/>
    <mergeCell ref="B28:C28"/>
    <mergeCell ref="B29:C29"/>
    <mergeCell ref="B32:C32"/>
    <mergeCell ref="B30:C30"/>
    <mergeCell ref="B31:C31"/>
    <mergeCell ref="B44:C44"/>
    <mergeCell ref="B33:C33"/>
    <mergeCell ref="B35:C35"/>
    <mergeCell ref="B37:C37"/>
    <mergeCell ref="B38:C38"/>
    <mergeCell ref="B40:C40"/>
    <mergeCell ref="B34:C34"/>
    <mergeCell ref="B36:C36"/>
    <mergeCell ref="B39:C39"/>
    <mergeCell ref="B41:C41"/>
    <mergeCell ref="B43:C43"/>
    <mergeCell ref="B42:C42"/>
  </mergeCells>
  <phoneticPr fontId="2"/>
  <printOptions horizontalCentered="1"/>
  <pageMargins left="0.59055118110236227" right="0.47244094488188981" top="0.98425196850393704" bottom="0.59055118110236227" header="0.51181102362204722" footer="0.51181102362204722"/>
  <pageSetup paperSize="9" scale="92" orientation="portrait" r:id="rId1"/>
  <headerFooter alignWithMargins="0">
    <oddHeader xml:space="preserve">&amp;R&amp;"ＭＳ Ｐ明朝,標準"&amp;12（別紙様式１－２（介護の普及啓発事業費補助金））&amp;"ＭＳ Ｐゴシック,標準"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別紙様式1-1 所要額調書(普及啓発)</vt:lpstr>
      <vt:lpstr>別紙様式1-1-1(セミナー・講習会) </vt:lpstr>
      <vt:lpstr>別紙様式1-1-2(イベント)  </vt:lpstr>
      <vt:lpstr>別紙様式1-1-3(職場体験)</vt:lpstr>
      <vt:lpstr>様式1-2（要綱様式)</vt:lpstr>
      <vt:lpstr>'別紙様式1-1 所要額調書(普及啓発)'!Print_Area</vt:lpstr>
      <vt:lpstr>'別紙様式1-1-1(セミナー・講習会) '!Print_Area</vt:lpstr>
      <vt:lpstr>'様式1-2（要綱様式)'!Print_Area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2023-03-29T08:44:05Z</dcterms:created>
  <dcterms:modified xsi:type="dcterms:W3CDTF">2026-04-10T07:49:10Z</dcterms:modified>
</cp:coreProperties>
</file>