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13.92\sangyoshinko\200_グループ共有フォルダ\202_繊維・窯業・生活産業Ｇ\67-2_酒米価格高騰対策支援金\01_予算執行書\01_委託\施行\"/>
    </mc:Choice>
  </mc:AlternateContent>
  <xr:revisionPtr revIDLastSave="0" documentId="13_ncr:1_{393AA2E4-C718-45DB-8C06-BED207254A80}" xr6:coauthVersionLast="47" xr6:coauthVersionMax="47" xr10:uidLastSave="{00000000-0000-0000-0000-000000000000}"/>
  <bookViews>
    <workbookView showHorizontalScroll="0" showVerticalScroll="0" xWindow="1230" yWindow="3135" windowWidth="17535" windowHeight="12435" xr2:uid="{00000000-000D-0000-FFFF-FFFF00000000}"/>
  </bookViews>
  <sheets>
    <sheet name="申請書" sheetId="10" r:id="rId1"/>
    <sheet name="２施設目以降" sheetId="7" r:id="rId2"/>
    <sheet name="計算書 (様式)案1" sheetId="4" r:id="rId3"/>
  </sheets>
  <definedNames>
    <definedName name="_xlnm.Print_Area" localSheetId="2">'計算書 (様式)案1'!$A$1:$V$51</definedName>
    <definedName name="_xlnm.Print_Area" localSheetId="0">申請書!$A$1:$V$63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4" l="1"/>
  <c r="L19" i="4"/>
  <c r="O19" i="4" s="1"/>
  <c r="H19" i="4"/>
  <c r="N33" i="4" l="1"/>
  <c r="I45" i="4" s="1"/>
  <c r="O45" i="4" s="1"/>
  <c r="N23" i="4"/>
  <c r="I40" i="4" s="1"/>
  <c r="O40" i="4" s="1"/>
  <c r="O50" i="4" l="1"/>
</calcChain>
</file>

<file path=xl/sharedStrings.xml><?xml version="1.0" encoding="utf-8"?>
<sst xmlns="http://schemas.openxmlformats.org/spreadsheetml/2006/main" count="128" uniqueCount="90">
  <si>
    <t>口座種別</t>
    <rPh sb="0" eb="2">
      <t>コウザ</t>
    </rPh>
    <rPh sb="2" eb="4">
      <t>シュベツ</t>
    </rPh>
    <phoneticPr fontId="1"/>
  </si>
  <si>
    <t>口座番号</t>
    <rPh sb="0" eb="2">
      <t>コウザ</t>
    </rPh>
    <rPh sb="2" eb="4">
      <t>バンゴウ</t>
    </rPh>
    <phoneticPr fontId="1"/>
  </si>
  <si>
    <t>愛知県知事殿</t>
    <rPh sb="0" eb="3">
      <t>アイチケン</t>
    </rPh>
    <rPh sb="3" eb="5">
      <t>チジ</t>
    </rPh>
    <rPh sb="5" eb="6">
      <t>ドノ</t>
    </rPh>
    <phoneticPr fontId="1"/>
  </si>
  <si>
    <t>フリガナ</t>
    <phoneticPr fontId="1"/>
  </si>
  <si>
    <t>普通　・　当座</t>
    <rPh sb="0" eb="2">
      <t>フツウ</t>
    </rPh>
    <rPh sb="5" eb="7">
      <t>トウザ</t>
    </rPh>
    <phoneticPr fontId="1"/>
  </si>
  <si>
    <t>男・女</t>
    <rPh sb="0" eb="1">
      <t>オトコ</t>
    </rPh>
    <rPh sb="2" eb="3">
      <t>オンナ</t>
    </rPh>
    <phoneticPr fontId="1"/>
  </si>
  <si>
    <t>記</t>
    <rPh sb="0" eb="1">
      <t>キ</t>
    </rPh>
    <phoneticPr fontId="1"/>
  </si>
  <si>
    <t>２　振込先口座</t>
    <rPh sb="2" eb="5">
      <t>フリコミサキ</t>
    </rPh>
    <rPh sb="5" eb="7">
      <t>コウザ</t>
    </rPh>
    <phoneticPr fontId="1"/>
  </si>
  <si>
    <t>連絡先</t>
    <rPh sb="0" eb="3">
      <t>レンラクサキ</t>
    </rPh>
    <phoneticPr fontId="1"/>
  </si>
  <si>
    <t>電話番号</t>
    <rPh sb="0" eb="2">
      <t>デンワ</t>
    </rPh>
    <rPh sb="2" eb="4">
      <t>バンゴウ</t>
    </rPh>
    <phoneticPr fontId="1"/>
  </si>
  <si>
    <t>メールアドレス</t>
    <phoneticPr fontId="1"/>
  </si>
  <si>
    <t>金融機関コード・名称</t>
    <rPh sb="0" eb="2">
      <t>キンユウ</t>
    </rPh>
    <rPh sb="2" eb="4">
      <t>キカン</t>
    </rPh>
    <rPh sb="8" eb="10">
      <t>メイショウ</t>
    </rPh>
    <phoneticPr fontId="1"/>
  </si>
  <si>
    <t>支店コード・名称</t>
    <rPh sb="0" eb="2">
      <t>シテン</t>
    </rPh>
    <rPh sb="6" eb="8">
      <t>メイショウ</t>
    </rPh>
    <phoneticPr fontId="1"/>
  </si>
  <si>
    <t>生年月日・性別</t>
    <phoneticPr fontId="1"/>
  </si>
  <si>
    <t>日</t>
    <rPh sb="0" eb="1">
      <t>ヒ</t>
    </rPh>
    <phoneticPr fontId="1"/>
  </si>
  <si>
    <t>月</t>
    <rPh sb="0" eb="1">
      <t>ガツ</t>
    </rPh>
    <phoneticPr fontId="1"/>
  </si>
  <si>
    <t>年</t>
    <rPh sb="0" eb="1">
      <t>ネン</t>
    </rPh>
    <phoneticPr fontId="1"/>
  </si>
  <si>
    <t>担当者名</t>
    <rPh sb="0" eb="3">
      <t>タントウシャ</t>
    </rPh>
    <rPh sb="3" eb="4">
      <t>メイ</t>
    </rPh>
    <phoneticPr fontId="1"/>
  </si>
  <si>
    <t>銀行・農協
金庫・組合</t>
    <rPh sb="0" eb="2">
      <t>ギンコウ</t>
    </rPh>
    <rPh sb="3" eb="5">
      <t>ノウキョウ</t>
    </rPh>
    <rPh sb="6" eb="8">
      <t>キンコ</t>
    </rPh>
    <rPh sb="9" eb="11">
      <t>クミアイ</t>
    </rPh>
    <phoneticPr fontId="1"/>
  </si>
  <si>
    <t>本店・支店　　
支所・出張所</t>
    <rPh sb="0" eb="2">
      <t>ホンテン</t>
    </rPh>
    <rPh sb="3" eb="5">
      <t>シテン</t>
    </rPh>
    <rPh sb="8" eb="10">
      <t>シショ</t>
    </rPh>
    <rPh sb="11" eb="13">
      <t>シュッチョウ</t>
    </rPh>
    <rPh sb="13" eb="14">
      <t>ジョ</t>
    </rPh>
    <phoneticPr fontId="1"/>
  </si>
  <si>
    <t>〒</t>
    <phoneticPr fontId="1"/>
  </si>
  <si>
    <t>口座名義（カナ）</t>
    <rPh sb="0" eb="2">
      <t>コウザ</t>
    </rPh>
    <rPh sb="2" eb="4">
      <t>メイギ</t>
    </rPh>
    <phoneticPr fontId="1"/>
  </si>
  <si>
    <t>１　申請者情報</t>
    <rPh sb="2" eb="5">
      <t>シンセイシャ</t>
    </rPh>
    <rPh sb="5" eb="7">
      <t>ジョウホウ</t>
    </rPh>
    <phoneticPr fontId="1"/>
  </si>
  <si>
    <t>×</t>
    <phoneticPr fontId="1"/>
  </si>
  <si>
    <t>申請額</t>
    <rPh sb="0" eb="3">
      <t>シンセイガク</t>
    </rPh>
    <phoneticPr fontId="1"/>
  </si>
  <si>
    <t>３　交付申請額</t>
    <rPh sb="2" eb="4">
      <t>コウフ</t>
    </rPh>
    <rPh sb="4" eb="6">
      <t>シンセイ</t>
    </rPh>
    <rPh sb="6" eb="7">
      <t>ガク</t>
    </rPh>
    <phoneticPr fontId="1"/>
  </si>
  <si>
    <t>事業所名</t>
    <rPh sb="0" eb="3">
      <t>ジギョウショ</t>
    </rPh>
    <rPh sb="3" eb="4">
      <t>メイ</t>
    </rPh>
    <phoneticPr fontId="1"/>
  </si>
  <si>
    <t>TEL</t>
    <phoneticPr fontId="1"/>
  </si>
  <si>
    <t>FAX</t>
    <phoneticPr fontId="1"/>
  </si>
  <si>
    <t>大正・昭和・平成</t>
    <rPh sb="0" eb="2">
      <t>タイショウ</t>
    </rPh>
    <rPh sb="3" eb="5">
      <t>ショウワ</t>
    </rPh>
    <rPh sb="6" eb="8">
      <t>ヘイセイ</t>
    </rPh>
    <phoneticPr fontId="1"/>
  </si>
  <si>
    <t>合計量</t>
    <rPh sb="0" eb="2">
      <t>ゴウケイ</t>
    </rPh>
    <rPh sb="2" eb="3">
      <t>リョウ</t>
    </rPh>
    <phoneticPr fontId="1"/>
  </si>
  <si>
    <t>※６事業所目以降は、このページをコピーし、記入してください。</t>
    <rPh sb="5" eb="6">
      <t>メ</t>
    </rPh>
    <rPh sb="6" eb="8">
      <t>イコウ</t>
    </rPh>
    <rPh sb="21" eb="23">
      <t>キニュウ</t>
    </rPh>
    <phoneticPr fontId="1"/>
  </si>
  <si>
    <t>２　申請額の計算</t>
    <rPh sb="6" eb="8">
      <t>ケイサン</t>
    </rPh>
    <phoneticPr fontId="1"/>
  </si>
  <si>
    <t>万円</t>
    <phoneticPr fontId="1"/>
  </si>
  <si>
    <t>人</t>
  </si>
  <si>
    <t xml:space="preserve">送付先住所
</t>
    <rPh sb="0" eb="3">
      <t>ソウフサキ</t>
    </rPh>
    <rPh sb="3" eb="5">
      <t>ジュウショ</t>
    </rPh>
    <phoneticPr fontId="1"/>
  </si>
  <si>
    <t>所在地と同じ　・　代表者自宅住所と同じ</t>
    <rPh sb="0" eb="3">
      <t>ショザイチ</t>
    </rPh>
    <rPh sb="4" eb="5">
      <t>オナ</t>
    </rPh>
    <rPh sb="9" eb="12">
      <t>ダイヒョウシャ</t>
    </rPh>
    <rPh sb="12" eb="14">
      <t>ジタク</t>
    </rPh>
    <rPh sb="14" eb="16">
      <t>ジュウショ</t>
    </rPh>
    <rPh sb="17" eb="18">
      <t>オナ</t>
    </rPh>
    <phoneticPr fontId="1"/>
  </si>
  <si>
    <t>（それ以外の場合）
〒</t>
    <rPh sb="3" eb="5">
      <t>イガイ</t>
    </rPh>
    <rPh sb="6" eb="8">
      <t>バアイ</t>
    </rPh>
    <phoneticPr fontId="1"/>
  </si>
  <si>
    <t>郵便物の送付先を記入してください。</t>
    <rPh sb="4" eb="7">
      <t>ソウフサキ</t>
    </rPh>
    <rPh sb="8" eb="10">
      <t>キニュウ</t>
    </rPh>
    <phoneticPr fontId="1"/>
  </si>
  <si>
    <t>円</t>
    <phoneticPr fontId="1"/>
  </si>
  <si>
    <t>※口座番号が６桁以下の場合は頭に「０」をつけて７桁にしてください。</t>
    <phoneticPr fontId="1"/>
  </si>
  <si>
    <t>氏名</t>
    <phoneticPr fontId="1"/>
  </si>
  <si>
    <t>役職</t>
    <phoneticPr fontId="1"/>
  </si>
  <si>
    <t>申請日　　　　　　年　　月　　日　</t>
    <rPh sb="0" eb="3">
      <t>シンセイビ</t>
    </rPh>
    <rPh sb="9" eb="10">
      <t>ネン</t>
    </rPh>
    <rPh sb="12" eb="13">
      <t>ガツ</t>
    </rPh>
    <rPh sb="15" eb="16">
      <t>ニチ</t>
    </rPh>
    <phoneticPr fontId="1"/>
  </si>
  <si>
    <t>様式第１－１号（第４条関係）</t>
    <rPh sb="0" eb="2">
      <t>ヨウシキ</t>
    </rPh>
    <rPh sb="2" eb="3">
      <t>ダイ</t>
    </rPh>
    <rPh sb="6" eb="7">
      <t>ゴウ</t>
    </rPh>
    <rPh sb="8" eb="9">
      <t>ダイ</t>
    </rPh>
    <rPh sb="10" eb="11">
      <t>ジョウ</t>
    </rPh>
    <rPh sb="11" eb="13">
      <t>カンケイ</t>
    </rPh>
    <phoneticPr fontId="1"/>
  </si>
  <si>
    <t>様式第１－２号（第４条関係）</t>
    <phoneticPr fontId="1"/>
  </si>
  <si>
    <t>様式第１－３号（第４条関係）</t>
    <rPh sb="0" eb="2">
      <t>ヨウシキ</t>
    </rPh>
    <rPh sb="2" eb="3">
      <t>ダイ</t>
    </rPh>
    <rPh sb="6" eb="7">
      <t>ゴウ</t>
    </rPh>
    <rPh sb="8" eb="9">
      <t>ダイ</t>
    </rPh>
    <rPh sb="10" eb="11">
      <t>ジョウ</t>
    </rPh>
    <rPh sb="11" eb="13">
      <t>カンケイ</t>
    </rPh>
    <phoneticPr fontId="1"/>
  </si>
  <si>
    <t>連絡先</t>
    <rPh sb="0" eb="3">
      <t xml:space="preserve">レンラクサキ </t>
    </rPh>
    <phoneticPr fontId="1"/>
  </si>
  <si>
    <r>
      <t xml:space="preserve">資本金の額
</t>
    </r>
    <r>
      <rPr>
        <sz val="9"/>
        <color theme="1"/>
        <rFont val="ＭＳ ゴシック"/>
        <family val="3"/>
        <charset val="128"/>
      </rPr>
      <t>(法人の場合のみ記入)</t>
    </r>
    <rPh sb="10" eb="12">
      <t xml:space="preserve">バアイ </t>
    </rPh>
    <rPh sb="14" eb="16">
      <t xml:space="preserve">キニュウ </t>
    </rPh>
    <phoneticPr fontId="1"/>
  </si>
  <si>
    <r>
      <t xml:space="preserve">法人名または屋号
</t>
    </r>
    <r>
      <rPr>
        <sz val="10"/>
        <color theme="1"/>
        <rFont val="ＭＳ ゴシック"/>
        <family val="2"/>
        <charset val="128"/>
      </rPr>
      <t>※(株)（有）等省略不可</t>
    </r>
    <rPh sb="6" eb="8">
      <t>ヤゴウ</t>
    </rPh>
    <rPh sb="10" eb="13">
      <t>カブ</t>
    </rPh>
    <rPh sb="14" eb="15">
      <t>ユウ</t>
    </rPh>
    <rPh sb="16" eb="17">
      <t>トウ</t>
    </rPh>
    <rPh sb="17" eb="19">
      <t>ショウリャク</t>
    </rPh>
    <rPh sb="19" eb="21">
      <t>フカ</t>
    </rPh>
    <phoneticPr fontId="1"/>
  </si>
  <si>
    <t xml:space="preserve"> □法人　□個人事業主</t>
    <rPh sb="2" eb="4">
      <t xml:space="preserve">ホウジン </t>
    </rPh>
    <rPh sb="6" eb="11">
      <t xml:space="preserve">コジンジギョウヌシ </t>
    </rPh>
    <phoneticPr fontId="1"/>
  </si>
  <si>
    <t xml:space="preserve">本社 所在地
</t>
    <rPh sb="0" eb="2">
      <t xml:space="preserve">ホンシャ </t>
    </rPh>
    <phoneticPr fontId="1"/>
  </si>
  <si>
    <r>
      <t xml:space="preserve">従業員数
</t>
    </r>
    <r>
      <rPr>
        <sz val="9"/>
        <color theme="1"/>
        <rFont val="ＭＳ ゴシック"/>
        <family val="3"/>
        <charset val="128"/>
      </rPr>
      <t>(法人の場合のみ記入)</t>
    </r>
    <phoneticPr fontId="1"/>
  </si>
  <si>
    <t>申請する事業所（県内に限る）が上記以外にある場合は、様式1-2もあわせてご記入ください。</t>
    <rPh sb="0" eb="2">
      <t>シンセイ</t>
    </rPh>
    <rPh sb="4" eb="7">
      <t>ジギョウショ</t>
    </rPh>
    <rPh sb="8" eb="10">
      <t>ケンナイ</t>
    </rPh>
    <rPh sb="11" eb="12">
      <t>カギ</t>
    </rPh>
    <rPh sb="15" eb="17">
      <t>ジョウキ</t>
    </rPh>
    <rPh sb="17" eb="19">
      <t>イガイ</t>
    </rPh>
    <rPh sb="22" eb="24">
      <t>バアイ</t>
    </rPh>
    <rPh sb="26" eb="28">
      <t>ヨウシキ</t>
    </rPh>
    <rPh sb="37" eb="39">
      <t>キニュウ</t>
    </rPh>
    <phoneticPr fontId="1"/>
  </si>
  <si>
    <t>代表者情報を記入してください。</t>
    <phoneticPr fontId="1"/>
  </si>
  <si>
    <t>代表者自宅住所</t>
    <rPh sb="0" eb="3">
      <t xml:space="preserve">ダイヒョウシャ </t>
    </rPh>
    <phoneticPr fontId="1"/>
  </si>
  <si>
    <t>所在地(確定申告書記載の住所)と異なる住所で申請対象となる事業所が
複数ある場合は全て記載してください。</t>
    <rPh sb="0" eb="3">
      <t>ショザイチ</t>
    </rPh>
    <rPh sb="4" eb="6">
      <t>カクテイ</t>
    </rPh>
    <rPh sb="6" eb="8">
      <t>シンコク</t>
    </rPh>
    <rPh sb="8" eb="9">
      <t>ショ</t>
    </rPh>
    <rPh sb="9" eb="11">
      <t>キサイ</t>
    </rPh>
    <rPh sb="12" eb="14">
      <t>ジュウショ</t>
    </rPh>
    <rPh sb="16" eb="17">
      <t>コト</t>
    </rPh>
    <rPh sb="18" eb="19">
      <t>コト</t>
    </rPh>
    <rPh sb="19" eb="21">
      <t xml:space="preserve">デンキ </t>
    </rPh>
    <rPh sb="22" eb="26">
      <t xml:space="preserve">シンセイタイショウトナル </t>
    </rPh>
    <rPh sb="29" eb="32">
      <t xml:space="preserve">ジギョウショ </t>
    </rPh>
    <rPh sb="34" eb="36">
      <t>フクスウ</t>
    </rPh>
    <rPh sb="35" eb="37">
      <t xml:space="preserve">コウジョウヲ </t>
    </rPh>
    <rPh sb="38" eb="40">
      <t xml:space="preserve">ジュウショ </t>
    </rPh>
    <rPh sb="42" eb="44">
      <t xml:space="preserve">キニュウスルコト </t>
    </rPh>
    <phoneticPr fontId="1"/>
  </si>
  <si>
    <t>事業所所在地</t>
    <rPh sb="0" eb="3">
      <t xml:space="preserve">ジギョウショ </t>
    </rPh>
    <phoneticPr fontId="1"/>
  </si>
  <si>
    <t>事業所所在地</t>
    <phoneticPr fontId="1"/>
  </si>
  <si>
    <t xml:space="preserve"> </t>
    <phoneticPr fontId="1"/>
  </si>
  <si>
    <t>申請額計算書（様式第1-3号）の「申請額」を転記してください。</t>
    <phoneticPr fontId="1"/>
  </si>
  <si>
    <t>2026年愛知県酒米価格高騰対策支援金交付申請書兼請求書</t>
    <rPh sb="5" eb="8">
      <t>アイチケン</t>
    </rPh>
    <rPh sb="8" eb="10">
      <t>サカマイ</t>
    </rPh>
    <rPh sb="10" eb="12">
      <t>カカク</t>
    </rPh>
    <rPh sb="12" eb="14">
      <t>コウトウ</t>
    </rPh>
    <rPh sb="14" eb="16">
      <t>タイサク</t>
    </rPh>
    <rPh sb="16" eb="19">
      <t>シエンキン</t>
    </rPh>
    <rPh sb="19" eb="21">
      <t>コウフ</t>
    </rPh>
    <rPh sb="21" eb="24">
      <t>シンセイショ</t>
    </rPh>
    <rPh sb="24" eb="25">
      <t>ケン</t>
    </rPh>
    <rPh sb="25" eb="28">
      <t>セイキュウショ</t>
    </rPh>
    <phoneticPr fontId="1"/>
  </si>
  <si>
    <t>　2026年愛知県酒米価格高騰対策支援金の交付を受けたいので、同交付要綱第４条の規定により、下記のとおり申請します。
　なお、申請に当たり、裏面の内容について誓約します。この誓約に反していることが判明した場合は、支援金の申請の取り下げ、支援金の返還等に応じます。
　また、それにより生じた損害については、当方が一切の責任に応じるものとします。</t>
    <rPh sb="9" eb="13">
      <t>サカマイカカク</t>
    </rPh>
    <phoneticPr fontId="1"/>
  </si>
  <si>
    <t>（2026年愛知県酒米価格高騰対策支援金交付申請書兼請求書裏面）</t>
    <rPh sb="9" eb="11">
      <t>サカマイ</t>
    </rPh>
    <phoneticPr fontId="1"/>
  </si>
  <si>
    <t>2026年愛知県酒米価格高騰対策支援金の申請に関する誓約</t>
    <rPh sb="8" eb="10">
      <t>サカマイ</t>
    </rPh>
    <rPh sb="10" eb="12">
      <t>カカク</t>
    </rPh>
    <phoneticPr fontId="1"/>
  </si>
  <si>
    <t>2026年愛知県酒米価格高騰対策支援金　申請額計算書</t>
    <rPh sb="5" eb="8">
      <t>アイチケン</t>
    </rPh>
    <rPh sb="8" eb="10">
      <t>サカマイ</t>
    </rPh>
    <rPh sb="10" eb="12">
      <t>カカク</t>
    </rPh>
    <rPh sb="12" eb="14">
      <t>コウトウ</t>
    </rPh>
    <rPh sb="14" eb="16">
      <t>タイサク</t>
    </rPh>
    <rPh sb="16" eb="19">
      <t>シエンキン</t>
    </rPh>
    <rPh sb="20" eb="23">
      <t>シンセイガク</t>
    </rPh>
    <rPh sb="23" eb="26">
      <t>ケイサンショ</t>
    </rPh>
    <phoneticPr fontId="1"/>
  </si>
  <si>
    <t>＜酒造好適米＞</t>
    <rPh sb="1" eb="6">
      <t>シュゾウコウテキマイ</t>
    </rPh>
    <phoneticPr fontId="1"/>
  </si>
  <si>
    <t>購入量
（単位：俵）</t>
    <rPh sb="0" eb="2">
      <t>コウニュウ</t>
    </rPh>
    <rPh sb="2" eb="3">
      <t>リョウ</t>
    </rPh>
    <rPh sb="5" eb="7">
      <t>タンイ</t>
    </rPh>
    <rPh sb="8" eb="9">
      <t>タワラ</t>
    </rPh>
    <phoneticPr fontId="1"/>
  </si>
  <si>
    <t>購入量
（単位：kg）</t>
    <rPh sb="0" eb="2">
      <t>コウニュウ</t>
    </rPh>
    <rPh sb="2" eb="3">
      <t>リョウ</t>
    </rPh>
    <rPh sb="5" eb="7">
      <t>タンイ</t>
    </rPh>
    <phoneticPr fontId="1"/>
  </si>
  <si>
    <t>俵換算値</t>
    <rPh sb="0" eb="1">
      <t>タワラ</t>
    </rPh>
    <rPh sb="1" eb="3">
      <t>カンサン</t>
    </rPh>
    <rPh sb="3" eb="4">
      <t>チ</t>
    </rPh>
    <phoneticPr fontId="1"/>
  </si>
  <si>
    <t>若水</t>
    <rPh sb="0" eb="2">
      <t>ワカミズ</t>
    </rPh>
    <phoneticPr fontId="1"/>
  </si>
  <si>
    <t>夢吟香</t>
    <rPh sb="0" eb="3">
      <t>ユメギンカオル</t>
    </rPh>
    <phoneticPr fontId="1"/>
  </si>
  <si>
    <t>夢山水</t>
    <rPh sb="0" eb="3">
      <t>ユメサンスイ</t>
    </rPh>
    <phoneticPr fontId="1"/>
  </si>
  <si>
    <t>その他
（　　　　　　）</t>
    <rPh sb="2" eb="3">
      <t>タ</t>
    </rPh>
    <phoneticPr fontId="1"/>
  </si>
  <si>
    <t>購入量の合計</t>
    <rPh sb="0" eb="3">
      <t>コウニュウリョウ</t>
    </rPh>
    <rPh sb="4" eb="6">
      <t>ゴウケイ</t>
    </rPh>
    <phoneticPr fontId="1"/>
  </si>
  <si>
    <t>＜加工用米＞</t>
    <rPh sb="1" eb="4">
      <t>カコウヨウ</t>
    </rPh>
    <rPh sb="4" eb="5">
      <t>マイ</t>
    </rPh>
    <phoneticPr fontId="1"/>
  </si>
  <si>
    <t>酒造好適米支援単価</t>
    <rPh sb="0" eb="5">
      <t>シュゾウコウテキマイ</t>
    </rPh>
    <rPh sb="5" eb="9">
      <t>シエンタンカ</t>
    </rPh>
    <phoneticPr fontId="1"/>
  </si>
  <si>
    <t>＝</t>
    <phoneticPr fontId="1"/>
  </si>
  <si>
    <t>酒造好適米購入量</t>
    <rPh sb="0" eb="5">
      <t>シュゾウコウテキマイ</t>
    </rPh>
    <rPh sb="5" eb="8">
      <t>コウニュウリョウ</t>
    </rPh>
    <phoneticPr fontId="1"/>
  </si>
  <si>
    <t>加工用米支援単価</t>
    <rPh sb="0" eb="3">
      <t>カコウヨウ</t>
    </rPh>
    <rPh sb="3" eb="4">
      <t>マイ</t>
    </rPh>
    <rPh sb="4" eb="8">
      <t>シエンタンカ</t>
    </rPh>
    <phoneticPr fontId="1"/>
  </si>
  <si>
    <t>加工用米購入量</t>
    <rPh sb="0" eb="4">
      <t>カコウヨウマイ</t>
    </rPh>
    <rPh sb="4" eb="7">
      <t>コウニュウリョウ</t>
    </rPh>
    <phoneticPr fontId="1"/>
  </si>
  <si>
    <t>(千円未満の端数は切上げ)</t>
    <rPh sb="1" eb="5">
      <t>センエンミマン</t>
    </rPh>
    <rPh sb="6" eb="8">
      <t>ハスウ</t>
    </rPh>
    <rPh sb="9" eb="11">
      <t>キリアゲ</t>
    </rPh>
    <phoneticPr fontId="1"/>
  </si>
  <si>
    <t>酒造好適米支援額</t>
    <rPh sb="0" eb="5">
      <t>シュゾウコウテキマイ</t>
    </rPh>
    <rPh sb="5" eb="8">
      <t>シエンガク</t>
    </rPh>
    <phoneticPr fontId="1"/>
  </si>
  <si>
    <t>加工用米支援額</t>
    <rPh sb="0" eb="4">
      <t>カコウヨウマイ</t>
    </rPh>
    <rPh sb="4" eb="7">
      <t>シエンガク</t>
    </rPh>
    <phoneticPr fontId="1"/>
  </si>
  <si>
    <t>申請額</t>
    <rPh sb="0" eb="3">
      <t>シンセイガク</t>
    </rPh>
    <phoneticPr fontId="1"/>
  </si>
  <si>
    <t>加工用米</t>
    <rPh sb="0" eb="4">
      <t>カコウヨウマイ</t>
    </rPh>
    <phoneticPr fontId="1"/>
  </si>
  <si>
    <t>産地品種銘柄</t>
    <rPh sb="0" eb="4">
      <t>サンチヒンシュ</t>
    </rPh>
    <rPh sb="4" eb="6">
      <t>メイガラ</t>
    </rPh>
    <phoneticPr fontId="1"/>
  </si>
  <si>
    <t>(注１)
購入実績根拠書類の単位(俵又はkg)に合わせ、それぞれの欄に記入すること。
(注２)
申請対象となる事業所が複数ある場合、全事業所の合計値を記入すること。
(注３)
kgから俵への単位換算率には60を用いること。</t>
    <rPh sb="1" eb="2">
      <t>チュウ</t>
    </rPh>
    <rPh sb="5" eb="7">
      <t>コウニュウ</t>
    </rPh>
    <rPh sb="7" eb="9">
      <t>ジッセキ</t>
    </rPh>
    <rPh sb="9" eb="13">
      <t>コンキョショルイ</t>
    </rPh>
    <rPh sb="14" eb="16">
      <t>タンイ</t>
    </rPh>
    <rPh sb="17" eb="18">
      <t>タワラ</t>
    </rPh>
    <rPh sb="18" eb="19">
      <t>マタ</t>
    </rPh>
    <rPh sb="24" eb="25">
      <t>ア</t>
    </rPh>
    <rPh sb="33" eb="34">
      <t>ラン</t>
    </rPh>
    <rPh sb="35" eb="37">
      <t>キニュウ</t>
    </rPh>
    <rPh sb="45" eb="46">
      <t>チュウ</t>
    </rPh>
    <rPh sb="49" eb="53">
      <t>シンセイタイショウ</t>
    </rPh>
    <rPh sb="56" eb="59">
      <t>ジギョウショ</t>
    </rPh>
    <rPh sb="60" eb="62">
      <t>フクスウ</t>
    </rPh>
    <rPh sb="64" eb="66">
      <t>バアイ</t>
    </rPh>
    <rPh sb="67" eb="71">
      <t>ゼンジギョウショ</t>
    </rPh>
    <rPh sb="72" eb="75">
      <t>ゴウケイチ</t>
    </rPh>
    <rPh sb="76" eb="78">
      <t>キニュウ</t>
    </rPh>
    <rPh sb="86" eb="87">
      <t>チュウ</t>
    </rPh>
    <rPh sb="94" eb="95">
      <t>タワラ</t>
    </rPh>
    <phoneticPr fontId="1"/>
  </si>
  <si>
    <t xml:space="preserve">
1. 申請要件のすべてを満たしています。また、申請及び提出の内容は2026年７月１日時点のものであり、
　 虚偽や不正はありません。
2. 支援金の申請にあたり、提出する書類の写しはすべて、原本と相違ありません。
3. 関係書類の提出の求め、申請内容に関する聴取や調査があった場合は、これに応じます。指定の
   期日までに応じない場合には、不交付として取り扱われることに同意します。
4. 申請日時点で倒産・廃業していません。
5．2025年に購入した県産酒米を原料とし、日本酒等の製造を行っております。また、2026年県産酒米
　 を用いた日本酒等の製造を2026酒造年度に行います。
6. 申請者（代表者）、役員又は使用人その他の従業員もしくは構成員等が愛知県暴力団排除条例第
   ２条に規定する暴力団、暴力団員（以下「暴力団等」という）に該当せず、かつ将来にわたって
   も該当しません。また、暴力団等は経営に事実上参画していません。
7. 申請者（代表者）、役員又は使用人その他の従業員もしくは構成員等が暴力団等に該当しない
   ことを確認するため、愛知県警察に照会を行うことに同意します。
8. 国や地方公共団体等が実施する原材料高、燃料高の影響を受ける事業者への補助金、支援金等の
   交付事務に関し、情報提供を求められた場合には、本支援金の申請情報を提供することに同意し
   ます。また、申請内容の虚偽や不正が疑われる場合は、愛知県警察へ照会を行うことに同意し
   ます。
9. 提出書類である確定申告書並びにその裏付けとなる取引内容が確認できる帳簿書類、及び通帳
   などの電子書類を電磁記録等により７年間保存します。
</t>
    <rPh sb="38" eb="39">
      <t>ネン</t>
    </rPh>
    <rPh sb="40" eb="41">
      <t>ガツ</t>
    </rPh>
    <rPh sb="42" eb="43">
      <t>ニチ</t>
    </rPh>
    <rPh sb="43" eb="45">
      <t>ジテン</t>
    </rPh>
    <rPh sb="226" eb="227">
      <t>ネン</t>
    </rPh>
    <rPh sb="228" eb="230">
      <t>コウニュウ</t>
    </rPh>
    <rPh sb="232" eb="236">
      <t>ケンサンサカマイ</t>
    </rPh>
    <rPh sb="242" eb="246">
      <t>ニホンシュトウ</t>
    </rPh>
    <rPh sb="247" eb="249">
      <t>セイゾウ</t>
    </rPh>
    <rPh sb="250" eb="251">
      <t>オコナ</t>
    </rPh>
    <rPh sb="265" eb="266">
      <t>ネン</t>
    </rPh>
    <rPh sb="266" eb="267">
      <t>ケン</t>
    </rPh>
    <rPh sb="267" eb="268">
      <t>サン</t>
    </rPh>
    <rPh sb="268" eb="270">
      <t>サカマイ</t>
    </rPh>
    <rPh sb="274" eb="275">
      <t>モチ</t>
    </rPh>
    <rPh sb="277" eb="281">
      <t>ニホンシュトウ</t>
    </rPh>
    <rPh sb="282" eb="284">
      <t>セイゾウ</t>
    </rPh>
    <rPh sb="289" eb="293">
      <t>シュゾウネンド</t>
    </rPh>
    <rPh sb="294" eb="295">
      <t>オコナ</t>
    </rPh>
    <phoneticPr fontId="1"/>
  </si>
  <si>
    <t>１　2025年７月から2026年６月の2025年県産酒米仕入れ量</t>
    <rPh sb="15" eb="16">
      <t>ネン</t>
    </rPh>
    <rPh sb="23" eb="24">
      <t>ネン</t>
    </rPh>
    <rPh sb="25" eb="26">
      <t>サン</t>
    </rPh>
    <rPh sb="26" eb="28">
      <t>サカマイ</t>
    </rPh>
    <rPh sb="28" eb="30">
      <t>シイ</t>
    </rPh>
    <rPh sb="31" eb="32">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</si>
</sst>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トン&quot;"/>
    <numFmt numFmtId="178" formatCode="0.00_ "/>
    <numFmt numFmtId="179" formatCode="#,##0&quot;円/トン&quot;"/>
    <numFmt numFmtId="180" formatCode="#,##0_);[Red]\(#,##0\)"/>
    <numFmt numFmtId="181" formatCode="#,##0.00_);[Red]\(#,##0.00\)"/>
    <numFmt numFmtId="182" formatCode="#,##0&quot;円/俵&quot;"/>
    <numFmt numFmtId="183" formatCode="0_);[Red]\(0\)"/>
  </numFmts>
  <fonts count="34">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2"/>
      <color theme="1"/>
      <name val="ＭＳ 明朝"/>
      <family val="1"/>
      <charset val="128"/>
    </font>
    <font>
      <sz val="11"/>
      <color theme="1"/>
      <name val="ＭＳ 明朝"/>
      <family val="1"/>
      <charset val="128"/>
    </font>
    <font>
      <sz val="9"/>
      <color theme="1"/>
      <name val="ＭＳ ゴシック"/>
      <family val="3"/>
      <charset val="128"/>
    </font>
    <font>
      <sz val="10"/>
      <color theme="1"/>
      <name val="ＭＳ ゴシック"/>
      <family val="3"/>
      <charset val="128"/>
    </font>
    <font>
      <strike/>
      <sz val="9"/>
      <color rgb="FFFF0000"/>
      <name val="ＭＳ ゴシック"/>
      <family val="3"/>
      <charset val="128"/>
    </font>
    <font>
      <sz val="12"/>
      <name val="ＭＳ ゴシック"/>
      <family val="3"/>
      <charset val="128"/>
    </font>
    <font>
      <sz val="14"/>
      <color theme="1"/>
      <name val="ＭＳ ゴシック"/>
      <family val="3"/>
      <charset val="128"/>
    </font>
    <font>
      <b/>
      <sz val="11"/>
      <color theme="1"/>
      <name val="ＭＳ ゴシック"/>
      <family val="3"/>
      <charset val="128"/>
    </font>
    <font>
      <sz val="11"/>
      <color theme="1"/>
      <name val="ＭＳ ゴシック"/>
      <family val="3"/>
      <charset val="128"/>
    </font>
    <font>
      <b/>
      <sz val="11"/>
      <color theme="1"/>
      <name val="游ゴシック"/>
      <family val="3"/>
      <charset val="128"/>
      <scheme val="minor"/>
    </font>
    <font>
      <sz val="11"/>
      <color theme="1"/>
      <name val="游ゴシック"/>
      <family val="3"/>
      <charset val="128"/>
      <scheme val="minor"/>
    </font>
    <font>
      <strike/>
      <sz val="11"/>
      <color rgb="FFFF0000"/>
      <name val="游ゴシック"/>
      <family val="3"/>
      <charset val="128"/>
      <scheme val="minor"/>
    </font>
    <font>
      <sz val="11"/>
      <color rgb="FF00B0F0"/>
      <name val="游ゴシック"/>
      <family val="3"/>
      <charset val="128"/>
      <scheme val="minor"/>
    </font>
    <font>
      <sz val="8"/>
      <color theme="1"/>
      <name val="游ゴシック"/>
      <family val="2"/>
      <charset val="128"/>
      <scheme val="minor"/>
    </font>
    <font>
      <sz val="8"/>
      <color theme="1"/>
      <name val="ＭＳ ゴシック"/>
      <family val="3"/>
      <charset val="128"/>
    </font>
    <font>
      <sz val="16"/>
      <color theme="1"/>
      <name val="ＭＳ ゴシック"/>
      <family val="3"/>
      <charset val="128"/>
    </font>
    <font>
      <sz val="10"/>
      <color theme="1"/>
      <name val="ＭＳ ゴシック"/>
      <family val="2"/>
      <charset val="128"/>
    </font>
    <font>
      <sz val="12"/>
      <color theme="1"/>
      <name val="ＭＳ ゴシック"/>
      <family val="2"/>
      <charset val="128"/>
    </font>
    <font>
      <sz val="14"/>
      <color theme="1"/>
      <name val="ＭＳ ゴシック"/>
      <family val="2"/>
      <charset val="128"/>
    </font>
    <font>
      <sz val="8"/>
      <color theme="1"/>
      <name val="ＭＳ ゴシック"/>
      <family val="2"/>
      <charset val="128"/>
    </font>
    <font>
      <b/>
      <sz val="11"/>
      <color rgb="FFFF0000"/>
      <name val="游ゴシック"/>
      <family val="3"/>
      <charset val="128"/>
    </font>
    <font>
      <b/>
      <sz val="12"/>
      <color rgb="FFFF0000"/>
      <name val="游ゴシック"/>
      <family val="3"/>
      <charset val="128"/>
    </font>
    <font>
      <sz val="12"/>
      <color rgb="FF0070C0"/>
      <name val="ＭＳ ゴシック"/>
      <family val="3"/>
      <charset val="128"/>
    </font>
    <font>
      <b/>
      <sz val="15.5"/>
      <color rgb="FFFF0000"/>
      <name val="游ゴシック"/>
      <family val="3"/>
      <charset val="128"/>
    </font>
    <font>
      <sz val="11"/>
      <color theme="1"/>
      <name val="游ゴシック"/>
      <family val="2"/>
      <charset val="128"/>
      <scheme val="minor"/>
    </font>
    <font>
      <sz val="16"/>
      <color theme="1"/>
      <name val="游ゴシック"/>
      <family val="2"/>
      <charset val="128"/>
      <scheme val="minor"/>
    </font>
    <font>
      <sz val="11"/>
      <name val="游ゴシック"/>
      <family val="3"/>
      <charset val="128"/>
    </font>
    <font>
      <u/>
      <sz val="15.5"/>
      <name val="游ゴシック"/>
      <family val="3"/>
      <charset val="128"/>
    </font>
    <font>
      <sz val="15.5"/>
      <name val="游ゴシック"/>
      <family val="3"/>
      <charset val="128"/>
    </font>
    <font>
      <sz val="11"/>
      <name val="游ゴシック"/>
      <family val="3"/>
      <charset val="128"/>
      <scheme val="minor"/>
    </font>
    <font>
      <sz val="14"/>
      <name val="游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s>
  <borders count="107">
    <border>
      <left/>
      <right/>
      <top/>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thin">
        <color auto="1"/>
      </top>
      <bottom style="medium">
        <color auto="1"/>
      </bottom>
      <diagonal/>
    </border>
    <border>
      <left/>
      <right/>
      <top style="medium">
        <color auto="1"/>
      </top>
      <bottom style="thin">
        <color auto="1"/>
      </bottom>
      <diagonal/>
    </border>
    <border>
      <left/>
      <right/>
      <top style="medium">
        <color auto="1"/>
      </top>
      <bottom/>
      <diagonal/>
    </border>
    <border>
      <left/>
      <right/>
      <top style="thin">
        <color auto="1"/>
      </top>
      <bottom/>
      <diagonal/>
    </border>
    <border>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thin">
        <color auto="1"/>
      </top>
      <bottom style="thin">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style="medium">
        <color auto="1"/>
      </top>
      <bottom/>
      <diagonal/>
    </border>
    <border>
      <left/>
      <right style="medium">
        <color auto="1"/>
      </right>
      <top/>
      <bottom style="medium">
        <color indexed="64"/>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medium">
        <color indexed="64"/>
      </top>
      <bottom style="hair">
        <color auto="1"/>
      </bottom>
      <diagonal/>
    </border>
    <border>
      <left/>
      <right style="thin">
        <color auto="1"/>
      </right>
      <top style="thin">
        <color auto="1"/>
      </top>
      <bottom style="medium">
        <color indexed="64"/>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medium">
        <color auto="1"/>
      </right>
      <top style="medium">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left style="medium">
        <color indexed="64"/>
      </left>
      <right style="thin">
        <color indexed="64"/>
      </right>
      <top style="medium">
        <color auto="1"/>
      </top>
      <bottom style="hair">
        <color indexed="64"/>
      </bottom>
      <diagonal/>
    </border>
    <border>
      <left style="thin">
        <color auto="1"/>
      </left>
      <right style="thin">
        <color indexed="64"/>
      </right>
      <top style="medium">
        <color auto="1"/>
      </top>
      <bottom style="hair">
        <color indexed="64"/>
      </bottom>
      <diagonal/>
    </border>
    <border>
      <left style="thin">
        <color indexed="64"/>
      </left>
      <right style="medium">
        <color indexed="64"/>
      </right>
      <top style="medium">
        <color auto="1"/>
      </top>
      <bottom style="hair">
        <color indexed="64"/>
      </bottom>
      <diagonal/>
    </border>
    <border>
      <left/>
      <right style="thin">
        <color indexed="64"/>
      </right>
      <top style="medium">
        <color auto="1"/>
      </top>
      <bottom style="hair">
        <color indexed="64"/>
      </bottom>
      <diagonal/>
    </border>
    <border>
      <left/>
      <right style="thin">
        <color auto="1"/>
      </right>
      <top style="medium">
        <color auto="1"/>
      </top>
      <bottom/>
      <diagonal/>
    </border>
    <border>
      <left style="thin">
        <color auto="1"/>
      </left>
      <right/>
      <top/>
      <bottom style="medium">
        <color indexed="64"/>
      </bottom>
      <diagonal/>
    </border>
    <border>
      <left style="thin">
        <color auto="1"/>
      </left>
      <right/>
      <top style="medium">
        <color auto="1"/>
      </top>
      <bottom/>
      <diagonal/>
    </border>
    <border>
      <left style="medium">
        <color indexed="64"/>
      </left>
      <right style="thin">
        <color indexed="64"/>
      </right>
      <top style="hair">
        <color indexed="64"/>
      </top>
      <bottom/>
      <diagonal/>
    </border>
    <border>
      <left style="thin">
        <color auto="1"/>
      </left>
      <right style="thin">
        <color indexed="64"/>
      </right>
      <top style="hair">
        <color indexed="64"/>
      </top>
      <bottom/>
      <diagonal/>
    </border>
    <border>
      <left style="thin">
        <color indexed="64"/>
      </left>
      <right style="medium">
        <color indexed="64"/>
      </right>
      <top style="hair">
        <color indexed="64"/>
      </top>
      <bottom/>
      <diagonal/>
    </border>
    <border>
      <left style="thick">
        <color auto="1"/>
      </left>
      <right/>
      <top/>
      <bottom/>
      <diagonal/>
    </border>
    <border>
      <left/>
      <right style="thick">
        <color auto="1"/>
      </right>
      <top style="medium">
        <color indexed="64"/>
      </top>
      <bottom style="medium">
        <color indexed="64"/>
      </bottom>
      <diagonal/>
    </border>
    <border>
      <left style="thick">
        <color auto="1"/>
      </left>
      <right/>
      <top style="medium">
        <color indexed="64"/>
      </top>
      <bottom style="medium">
        <color indexed="64"/>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medium">
        <color auto="1"/>
      </left>
      <right/>
      <top style="thick">
        <color auto="1"/>
      </top>
      <bottom style="thick">
        <color auto="1"/>
      </bottom>
      <diagonal/>
    </border>
    <border>
      <left/>
      <right style="thick">
        <color auto="1"/>
      </right>
      <top style="thin">
        <color auto="1"/>
      </top>
      <bottom style="thick">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diagonal/>
    </border>
    <border>
      <left style="thick">
        <color auto="1"/>
      </left>
      <right/>
      <top style="thin">
        <color auto="1"/>
      </top>
      <bottom/>
      <diagonal/>
    </border>
    <border>
      <left/>
      <right style="thick">
        <color auto="1"/>
      </right>
      <top style="thick">
        <color auto="1"/>
      </top>
      <bottom style="thin">
        <color auto="1"/>
      </bottom>
      <diagonal/>
    </border>
    <border>
      <left/>
      <right/>
      <top style="thick">
        <color auto="1"/>
      </top>
      <bottom style="thin">
        <color auto="1"/>
      </bottom>
      <diagonal/>
    </border>
    <border>
      <left style="thick">
        <color auto="1"/>
      </left>
      <right/>
      <top style="thick">
        <color auto="1"/>
      </top>
      <bottom style="thin">
        <color auto="1"/>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right style="thick">
        <color auto="1"/>
      </right>
      <top/>
      <bottom/>
      <diagonal/>
    </border>
    <border>
      <left style="thin">
        <color auto="1"/>
      </left>
      <right style="thick">
        <color auto="1"/>
      </right>
      <top style="thick">
        <color auto="1"/>
      </top>
      <bottom style="thin">
        <color auto="1"/>
      </bottom>
      <diagonal/>
    </border>
    <border>
      <left style="thin">
        <color indexed="64"/>
      </left>
      <right style="thin">
        <color indexed="64"/>
      </right>
      <top style="thick">
        <color auto="1"/>
      </top>
      <bottom style="thin">
        <color auto="1"/>
      </bottom>
      <diagonal/>
    </border>
    <border>
      <left style="thick">
        <color auto="1"/>
      </left>
      <right style="thin">
        <color auto="1"/>
      </right>
      <top style="thick">
        <color auto="1"/>
      </top>
      <bottom style="thin">
        <color auto="1"/>
      </bottom>
      <diagonal/>
    </border>
    <border>
      <left/>
      <right style="thick">
        <color auto="1"/>
      </right>
      <top/>
      <bottom style="medium">
        <color auto="1"/>
      </bottom>
      <diagonal/>
    </border>
    <border>
      <left style="thick">
        <color auto="1"/>
      </left>
      <right style="thick">
        <color auto="1"/>
      </right>
      <top style="thin">
        <color indexed="64"/>
      </top>
      <bottom style="thick">
        <color auto="1"/>
      </bottom>
      <diagonal/>
    </border>
    <border>
      <left style="thick">
        <color auto="1"/>
      </left>
      <right style="thick">
        <color auto="1"/>
      </right>
      <top style="thick">
        <color auto="1"/>
      </top>
      <bottom/>
      <diagonal/>
    </border>
    <border>
      <left/>
      <right style="thick">
        <color auto="1"/>
      </right>
      <top style="thin">
        <color indexed="64"/>
      </top>
      <bottom style="thin">
        <color auto="1"/>
      </bottom>
      <diagonal/>
    </border>
    <border>
      <left style="thin">
        <color indexed="64"/>
      </left>
      <right/>
      <top style="thick">
        <color auto="1"/>
      </top>
      <bottom style="thick">
        <color auto="1"/>
      </bottom>
      <diagonal/>
    </border>
    <border>
      <left style="thin">
        <color indexed="64"/>
      </left>
      <right style="medium">
        <color auto="1"/>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thin">
        <color indexed="64"/>
      </left>
      <right/>
      <top style="thick">
        <color auto="1"/>
      </top>
      <bottom style="thin">
        <color auto="1"/>
      </bottom>
      <diagonal/>
    </border>
    <border>
      <left style="thin">
        <color indexed="64"/>
      </left>
      <right style="thin">
        <color indexed="64"/>
      </right>
      <top style="thin">
        <color auto="1"/>
      </top>
      <bottom style="thick">
        <color auto="1"/>
      </bottom>
      <diagonal/>
    </border>
    <border>
      <left style="thin">
        <color auto="1"/>
      </left>
      <right style="thin">
        <color indexed="64"/>
      </right>
      <top style="medium">
        <color auto="1"/>
      </top>
      <bottom/>
      <diagonal/>
    </border>
    <border>
      <left style="thin">
        <color indexed="64"/>
      </left>
      <right style="medium">
        <color indexed="64"/>
      </right>
      <top style="medium">
        <color auto="1"/>
      </top>
      <bottom/>
      <diagonal/>
    </border>
    <border>
      <left style="medium">
        <color auto="1"/>
      </left>
      <right style="thin">
        <color indexed="64"/>
      </right>
      <top style="thin">
        <color indexed="64"/>
      </top>
      <bottom style="hair">
        <color indexed="64"/>
      </bottom>
      <diagonal/>
    </border>
    <border>
      <left style="medium">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auto="1"/>
      </left>
      <right/>
      <top style="hair">
        <color indexed="64"/>
      </top>
      <bottom/>
      <diagonal/>
    </border>
    <border>
      <left style="thick">
        <color auto="1"/>
      </left>
      <right style="thick">
        <color auto="1"/>
      </right>
      <top style="thick">
        <color auto="1"/>
      </top>
      <bottom style="thin">
        <color indexed="64"/>
      </bottom>
      <diagonal/>
    </border>
    <border>
      <left style="thick">
        <color auto="1"/>
      </left>
      <right style="thick">
        <color auto="1"/>
      </right>
      <top/>
      <bottom style="thick">
        <color auto="1"/>
      </bottom>
      <diagonal/>
    </border>
    <border>
      <left style="thin">
        <color indexed="64"/>
      </left>
      <right style="thick">
        <color auto="1"/>
      </right>
      <top style="thin">
        <color auto="1"/>
      </top>
      <bottom style="thick">
        <color auto="1"/>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0" xfId="0" applyFont="1">
      <alignment vertical="center"/>
    </xf>
    <xf numFmtId="0" fontId="5" fillId="0" borderId="0" xfId="0" applyFont="1" applyAlignment="1">
      <alignment vertical="top"/>
    </xf>
    <xf numFmtId="178" fontId="2" fillId="0" borderId="0" xfId="0" applyNumberFormat="1" applyFont="1" applyAlignment="1">
      <alignment horizontal="center" vertical="center"/>
    </xf>
    <xf numFmtId="180" fontId="2" fillId="0" borderId="0" xfId="0" applyNumberFormat="1" applyFont="1" applyAlignment="1">
      <alignment horizontal="center" vertical="center"/>
    </xf>
    <xf numFmtId="0" fontId="2" fillId="0" borderId="0" xfId="0" applyFont="1" applyAlignment="1">
      <alignment horizontal="center" vertical="center"/>
    </xf>
    <xf numFmtId="181" fontId="2" fillId="0" borderId="0" xfId="0" applyNumberFormat="1" applyFont="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top"/>
    </xf>
    <xf numFmtId="0" fontId="11" fillId="0" borderId="0" xfId="0" applyFont="1">
      <alignment vertical="center"/>
    </xf>
    <xf numFmtId="0" fontId="0" fillId="0" borderId="0" xfId="0" applyAlignment="1">
      <alignment vertical="top"/>
    </xf>
    <xf numFmtId="0" fontId="12" fillId="0" borderId="0" xfId="0" applyFont="1">
      <alignment vertical="center"/>
    </xf>
    <xf numFmtId="0" fontId="2" fillId="3" borderId="26" xfId="0" applyFont="1" applyFill="1" applyBorder="1" applyAlignment="1">
      <alignment horizontal="center" vertical="center"/>
    </xf>
    <xf numFmtId="0" fontId="2" fillId="3" borderId="53" xfId="0" applyFont="1" applyFill="1" applyBorder="1">
      <alignment vertical="center"/>
    </xf>
    <xf numFmtId="0" fontId="2" fillId="3" borderId="10" xfId="0" applyFont="1" applyFill="1" applyBorder="1" applyAlignment="1">
      <alignment horizontal="center" vertical="center"/>
    </xf>
    <xf numFmtId="0" fontId="8" fillId="0" borderId="0" xfId="0" applyFont="1" applyAlignment="1">
      <alignment vertical="top" wrapText="1"/>
    </xf>
    <xf numFmtId="0" fontId="2" fillId="4" borderId="10" xfId="0" applyFont="1" applyFill="1" applyBorder="1" applyAlignment="1">
      <alignment horizontal="center" vertical="center" wrapText="1"/>
    </xf>
    <xf numFmtId="0" fontId="2" fillId="2" borderId="16"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177" fontId="0" fillId="0" borderId="0" xfId="0" applyNumberFormat="1" applyAlignment="1">
      <alignment horizontal="right" vertical="center"/>
    </xf>
    <xf numFmtId="0" fontId="2" fillId="0" borderId="57" xfId="0" applyFont="1" applyBorder="1" applyAlignment="1">
      <alignment horizontal="center" vertical="center"/>
    </xf>
    <xf numFmtId="0" fontId="2" fillId="0" borderId="0" xfId="0" applyFont="1" applyAlignment="1"/>
    <xf numFmtId="0" fontId="9" fillId="0" borderId="0" xfId="0" applyFont="1" applyAlignment="1"/>
    <xf numFmtId="0" fontId="9" fillId="0" borderId="0" xfId="0" applyFont="1">
      <alignment vertical="center"/>
    </xf>
    <xf numFmtId="0" fontId="2" fillId="0" borderId="0" xfId="0" applyFont="1" applyAlignment="1">
      <alignment wrapText="1"/>
    </xf>
    <xf numFmtId="0" fontId="5" fillId="0" borderId="57" xfId="0" applyFont="1" applyBorder="1" applyAlignment="1">
      <alignment vertical="center" wrapText="1"/>
    </xf>
    <xf numFmtId="0" fontId="2" fillId="0" borderId="61"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0" fontId="2" fillId="0" borderId="11" xfId="0" applyFont="1" applyBorder="1">
      <alignment vertical="center"/>
    </xf>
    <xf numFmtId="0" fontId="2" fillId="0" borderId="68" xfId="0" applyFont="1" applyBorder="1">
      <alignment vertical="center"/>
    </xf>
    <xf numFmtId="0" fontId="2" fillId="0" borderId="69" xfId="0" applyFont="1" applyBorder="1">
      <alignment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75" xfId="0" applyFont="1" applyBorder="1">
      <alignment vertical="center"/>
    </xf>
    <xf numFmtId="0" fontId="2" fillId="0" borderId="76" xfId="0" applyFont="1" applyBorder="1">
      <alignment vertical="center"/>
    </xf>
    <xf numFmtId="0" fontId="11" fillId="0" borderId="77" xfId="0" applyFont="1" applyBorder="1" applyAlignment="1">
      <alignment vertical="top"/>
    </xf>
    <xf numFmtId="0" fontId="11" fillId="0" borderId="60" xfId="0" applyFont="1" applyBorder="1">
      <alignment vertical="center"/>
    </xf>
    <xf numFmtId="0" fontId="11" fillId="0" borderId="61" xfId="0" applyFont="1" applyBorder="1" applyAlignment="1">
      <alignment horizontal="right" vertical="center"/>
    </xf>
    <xf numFmtId="0" fontId="2" fillId="0" borderId="76" xfId="0" applyFont="1" applyBorder="1" applyAlignment="1">
      <alignment vertical="center" wrapText="1"/>
    </xf>
    <xf numFmtId="0" fontId="3" fillId="0" borderId="0" xfId="0" applyFont="1">
      <alignment vertical="center"/>
    </xf>
    <xf numFmtId="0" fontId="19" fillId="0" borderId="0" xfId="0" applyFont="1" applyAlignment="1">
      <alignment horizontal="center"/>
    </xf>
    <xf numFmtId="0" fontId="2" fillId="4" borderId="0" xfId="0" applyFont="1" applyFill="1">
      <alignment vertical="center"/>
    </xf>
    <xf numFmtId="0" fontId="2" fillId="4" borderId="0" xfId="0" applyFont="1" applyFill="1" applyAlignment="1">
      <alignment horizontal="right" vertical="center"/>
    </xf>
    <xf numFmtId="0" fontId="2" fillId="4" borderId="0" xfId="0" applyFont="1" applyFill="1" applyAlignment="1">
      <alignment horizontal="center" vertical="center" shrinkToFit="1"/>
    </xf>
    <xf numFmtId="0" fontId="2" fillId="0" borderId="10" xfId="0" applyFont="1" applyBorder="1">
      <alignment vertical="center"/>
    </xf>
    <xf numFmtId="0" fontId="2" fillId="0" borderId="84" xfId="0" applyFont="1" applyBorder="1" applyAlignment="1">
      <alignment horizontal="center" vertical="center" wrapText="1"/>
    </xf>
    <xf numFmtId="0" fontId="2" fillId="0" borderId="83" xfId="0" applyFont="1" applyBorder="1" applyAlignment="1">
      <alignment horizontal="right" vertical="center"/>
    </xf>
    <xf numFmtId="0" fontId="2" fillId="0" borderId="70" xfId="0" applyFont="1" applyBorder="1" applyAlignment="1">
      <alignment vertical="center" wrapText="1"/>
    </xf>
    <xf numFmtId="0" fontId="2" fillId="0" borderId="62" xfId="0" applyFont="1" applyBorder="1" applyAlignment="1">
      <alignment vertical="center" shrinkToFit="1"/>
    </xf>
    <xf numFmtId="0" fontId="2" fillId="0" borderId="86" xfId="0" applyFont="1" applyBorder="1" applyAlignment="1">
      <alignment vertical="center" shrinkToFit="1"/>
    </xf>
    <xf numFmtId="0" fontId="2" fillId="0" borderId="86" xfId="0" applyFont="1" applyBorder="1">
      <alignment vertical="center"/>
    </xf>
    <xf numFmtId="0" fontId="2" fillId="0" borderId="87" xfId="0" applyFont="1" applyBorder="1">
      <alignment vertical="center"/>
    </xf>
    <xf numFmtId="0" fontId="2" fillId="0" borderId="88" xfId="0" applyFont="1" applyBorder="1" applyAlignment="1">
      <alignment vertical="center" shrinkToFit="1"/>
    </xf>
    <xf numFmtId="0" fontId="2" fillId="0" borderId="77" xfId="0" applyFont="1" applyBorder="1" applyAlignment="1">
      <alignment vertical="center" shrinkToFit="1"/>
    </xf>
    <xf numFmtId="0" fontId="2" fillId="0" borderId="88" xfId="0" applyFont="1" applyBorder="1">
      <alignment vertical="center"/>
    </xf>
    <xf numFmtId="0" fontId="2" fillId="0" borderId="89" xfId="0" applyFont="1" applyBorder="1">
      <alignment vertical="center"/>
    </xf>
    <xf numFmtId="0" fontId="2" fillId="0" borderId="80" xfId="0" applyFont="1" applyBorder="1">
      <alignment vertical="center"/>
    </xf>
    <xf numFmtId="0" fontId="2" fillId="0" borderId="90" xfId="0" applyFont="1" applyBorder="1">
      <alignment vertical="center"/>
    </xf>
    <xf numFmtId="0" fontId="2" fillId="0" borderId="79" xfId="0" applyFont="1" applyBorder="1">
      <alignment vertical="center"/>
    </xf>
    <xf numFmtId="0" fontId="2" fillId="0" borderId="91" xfId="0" applyFont="1" applyBorder="1">
      <alignment vertical="center"/>
    </xf>
    <xf numFmtId="0" fontId="2" fillId="0" borderId="66" xfId="0" applyFont="1" applyBorder="1" applyAlignment="1">
      <alignment vertical="center" shrinkToFit="1"/>
    </xf>
    <xf numFmtId="0" fontId="2" fillId="0" borderId="91" xfId="0" applyFont="1" applyBorder="1" applyAlignment="1">
      <alignment vertical="center" shrinkToFit="1"/>
    </xf>
    <xf numFmtId="0" fontId="11" fillId="0" borderId="61" xfId="0" applyFont="1" applyBorder="1" applyAlignment="1">
      <alignment horizontal="center" vertical="center"/>
    </xf>
    <xf numFmtId="0" fontId="0" fillId="0" borderId="0" xfId="0" applyAlignment="1">
      <alignment vertical="center" wrapText="1"/>
    </xf>
    <xf numFmtId="0" fontId="2" fillId="0" borderId="104" xfId="0" applyFont="1" applyBorder="1" applyAlignment="1">
      <alignment horizontal="center" vertical="center" wrapText="1"/>
    </xf>
    <xf numFmtId="0" fontId="6" fillId="0" borderId="57" xfId="0" applyFont="1" applyBorder="1" applyAlignment="1">
      <alignment vertical="top"/>
    </xf>
    <xf numFmtId="0" fontId="2" fillId="0" borderId="105" xfId="0" applyFont="1" applyBorder="1" applyAlignment="1">
      <alignment horizontal="right" vertical="center"/>
    </xf>
    <xf numFmtId="0" fontId="2" fillId="0" borderId="81" xfId="0" applyFont="1" applyBorder="1" applyAlignment="1">
      <alignment vertical="center" shrinkToFit="1"/>
    </xf>
    <xf numFmtId="0" fontId="2" fillId="0" borderId="70" xfId="0" applyFont="1" applyBorder="1" applyAlignment="1">
      <alignment vertical="center" shrinkToFit="1"/>
    </xf>
    <xf numFmtId="0" fontId="2" fillId="0" borderId="106" xfId="0" applyFont="1" applyBorder="1">
      <alignment vertical="center"/>
    </xf>
    <xf numFmtId="38" fontId="0" fillId="0" borderId="0" xfId="0" applyNumberFormat="1">
      <alignment vertical="center"/>
    </xf>
    <xf numFmtId="0" fontId="25" fillId="0" borderId="0" xfId="0" applyFont="1" applyAlignment="1">
      <alignment horizontal="left" vertical="top"/>
    </xf>
    <xf numFmtId="0" fontId="2" fillId="0" borderId="0" xfId="0" applyFont="1" applyBorder="1" applyAlignment="1">
      <alignment horizontal="center" vertical="center"/>
    </xf>
    <xf numFmtId="0" fontId="2" fillId="0" borderId="0" xfId="0" applyFont="1" applyAlignment="1">
      <alignment horizontal="left" vertical="top" wrapText="1"/>
    </xf>
    <xf numFmtId="0" fontId="2" fillId="3" borderId="10"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top" wrapText="1"/>
    </xf>
    <xf numFmtId="0" fontId="2" fillId="0" borderId="0" xfId="0" applyFont="1" applyFill="1">
      <alignment vertical="center"/>
    </xf>
    <xf numFmtId="49" fontId="23" fillId="0" borderId="0" xfId="0" applyNumberFormat="1" applyFont="1" applyBorder="1" applyAlignment="1">
      <alignment vertical="center" wrapText="1"/>
    </xf>
    <xf numFmtId="49" fontId="24" fillId="0" borderId="0" xfId="0" applyNumberFormat="1" applyFont="1" applyBorder="1" applyAlignment="1">
      <alignment vertical="center" wrapText="1"/>
    </xf>
    <xf numFmtId="0" fontId="28" fillId="0" borderId="0" xfId="0" applyFont="1" applyBorder="1" applyAlignment="1">
      <alignment horizontal="center" wrapText="1"/>
    </xf>
    <xf numFmtId="181" fontId="2" fillId="0" borderId="0" xfId="0" applyNumberFormat="1" applyFont="1" applyFill="1" applyBorder="1" applyAlignment="1">
      <alignment horizontal="center" vertical="center"/>
    </xf>
    <xf numFmtId="0" fontId="28" fillId="0" borderId="18" xfId="0" applyFont="1" applyBorder="1" applyAlignment="1">
      <alignment wrapText="1"/>
    </xf>
    <xf numFmtId="181" fontId="2" fillId="0" borderId="0" xfId="0" applyNumberFormat="1" applyFont="1" applyFill="1" applyBorder="1" applyAlignment="1">
      <alignment vertical="center"/>
    </xf>
    <xf numFmtId="180" fontId="28" fillId="0" borderId="0" xfId="0" applyNumberFormat="1" applyFont="1" applyBorder="1" applyAlignment="1">
      <alignment wrapText="1"/>
    </xf>
    <xf numFmtId="0" fontId="28" fillId="0" borderId="0" xfId="0" applyFont="1" applyBorder="1" applyAlignment="1">
      <alignment wrapText="1"/>
    </xf>
    <xf numFmtId="0" fontId="0" fillId="0" borderId="0" xfId="0" applyBorder="1" applyAlignment="1">
      <alignment vertical="center"/>
    </xf>
    <xf numFmtId="0" fontId="0" fillId="0" borderId="0" xfId="0" applyAlignment="1">
      <alignment vertical="center"/>
    </xf>
    <xf numFmtId="0" fontId="13" fillId="0" borderId="0" xfId="0" applyFont="1" applyBorder="1" applyAlignment="1">
      <alignment vertical="center"/>
    </xf>
    <xf numFmtId="0" fontId="26" fillId="0" borderId="0" xfId="0" applyFont="1" applyAlignment="1">
      <alignment vertical="center" wrapText="1"/>
    </xf>
    <xf numFmtId="0" fontId="14" fillId="0" borderId="0" xfId="0" applyFont="1" applyAlignment="1">
      <alignment vertical="top" wrapText="1"/>
    </xf>
    <xf numFmtId="0" fontId="0" fillId="0" borderId="0" xfId="0" applyAlignment="1">
      <alignment vertical="top" wrapText="1"/>
    </xf>
    <xf numFmtId="0" fontId="13" fillId="0" borderId="0" xfId="0" applyFont="1">
      <alignment vertical="center"/>
    </xf>
    <xf numFmtId="0" fontId="13" fillId="0" borderId="0" xfId="0" applyFont="1" applyAlignment="1">
      <alignment vertical="top" wrapText="1"/>
    </xf>
    <xf numFmtId="49" fontId="29" fillId="0" borderId="0" xfId="0" applyNumberFormat="1" applyFont="1" applyBorder="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32" fillId="0" borderId="0" xfId="0" applyFont="1">
      <alignment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xf numFmtId="3" fontId="0" fillId="0" borderId="0" xfId="0" applyNumberFormat="1" applyBorder="1" applyAlignment="1"/>
    <xf numFmtId="179" fontId="0" fillId="0" borderId="0" xfId="0" applyNumberFormat="1" applyAlignment="1">
      <alignment horizontal="center"/>
    </xf>
    <xf numFmtId="177" fontId="0" fillId="0" borderId="0" xfId="0" applyNumberFormat="1" applyAlignment="1">
      <alignment horizontal="right"/>
    </xf>
    <xf numFmtId="176" fontId="0" fillId="0" borderId="0" xfId="0" applyNumberFormat="1" applyBorder="1" applyAlignment="1">
      <alignment horizontal="right"/>
    </xf>
    <xf numFmtId="0" fontId="0" fillId="0" borderId="0" xfId="0" applyBorder="1" applyAlignment="1"/>
    <xf numFmtId="0" fontId="10" fillId="0" borderId="0" xfId="0" applyFont="1" applyBorder="1" applyAlignment="1"/>
    <xf numFmtId="0" fontId="15" fillId="0" borderId="0" xfId="0" applyFont="1" applyAlignment="1"/>
    <xf numFmtId="0" fontId="9" fillId="0" borderId="0" xfId="0" applyFont="1" applyAlignment="1">
      <alignment vertical="center"/>
    </xf>
    <xf numFmtId="38" fontId="31" fillId="0" borderId="18" xfId="0" applyNumberFormat="1" applyFont="1" applyBorder="1" applyAlignment="1">
      <alignment wrapText="1"/>
    </xf>
    <xf numFmtId="0" fontId="17" fillId="0" borderId="0" xfId="0" applyFont="1" applyAlignment="1">
      <alignment horizontal="right" vertical="center"/>
    </xf>
    <xf numFmtId="0" fontId="16" fillId="0" borderId="0" xfId="0" applyFont="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top" wrapText="1"/>
    </xf>
    <xf numFmtId="0" fontId="2" fillId="2" borderId="20"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57" xfId="0" applyFont="1" applyBorder="1" applyAlignment="1">
      <alignment vertical="center" shrinkToFit="1"/>
    </xf>
    <xf numFmtId="0" fontId="0" fillId="0" borderId="0" xfId="0" applyAlignment="1">
      <alignment vertical="center" shrinkToFit="1"/>
    </xf>
    <xf numFmtId="0" fontId="2" fillId="2" borderId="17"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2" borderId="7" xfId="0" applyFont="1" applyFill="1" applyBorder="1" applyAlignment="1">
      <alignment horizontal="center" vertical="center"/>
    </xf>
    <xf numFmtId="0" fontId="21" fillId="2" borderId="5" xfId="0" applyFont="1" applyFill="1" applyBorder="1" applyAlignment="1">
      <alignment horizontal="center" vertical="center"/>
    </xf>
    <xf numFmtId="0" fontId="2" fillId="0" borderId="59" xfId="0" applyFont="1" applyBorder="1" applyAlignment="1">
      <alignment horizontal="right" vertical="center"/>
    </xf>
    <xf numFmtId="0" fontId="2" fillId="0" borderId="5" xfId="0" applyFont="1" applyBorder="1" applyAlignment="1">
      <alignment horizontal="right" vertical="center"/>
    </xf>
    <xf numFmtId="0" fontId="2" fillId="0" borderId="58" xfId="0" applyFont="1" applyBorder="1" applyAlignment="1">
      <alignment horizontal="right" vertical="center"/>
    </xf>
    <xf numFmtId="0" fontId="2" fillId="0" borderId="0" xfId="0" applyFont="1" applyAlignment="1">
      <alignment horizontal="left" vertical="top" wrapText="1"/>
    </xf>
    <xf numFmtId="0" fontId="2" fillId="2" borderId="15" xfId="0" applyFont="1" applyFill="1" applyBorder="1" applyAlignment="1">
      <alignment horizontal="center" vertical="center"/>
    </xf>
    <xf numFmtId="0" fontId="2" fillId="2" borderId="9" xfId="0" applyFont="1" applyFill="1" applyBorder="1" applyAlignment="1">
      <alignment horizontal="center" vertical="center"/>
    </xf>
    <xf numFmtId="49" fontId="22" fillId="0" borderId="61" xfId="0" applyNumberFormat="1" applyFont="1" applyBorder="1" applyAlignment="1">
      <alignment horizontal="center" vertical="center" wrapText="1"/>
    </xf>
    <xf numFmtId="0" fontId="2" fillId="2" borderId="20" xfId="0" applyFont="1" applyFill="1" applyBorder="1" applyAlignment="1">
      <alignment horizontal="center" vertical="center"/>
    </xf>
    <xf numFmtId="0" fontId="2" fillId="2" borderId="2" xfId="0" applyFont="1" applyFill="1" applyBorder="1" applyAlignment="1">
      <alignment horizontal="center" vertical="center"/>
    </xf>
    <xf numFmtId="0" fontId="22" fillId="0" borderId="61" xfId="0" applyFont="1" applyBorder="1" applyAlignment="1">
      <alignment horizontal="center" vertical="center" wrapText="1"/>
    </xf>
    <xf numFmtId="0" fontId="22" fillId="0" borderId="60" xfId="0" applyFont="1" applyBorder="1" applyAlignment="1">
      <alignment horizontal="center" vertical="center" wrapText="1"/>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60" xfId="0" applyFont="1" applyBorder="1" applyAlignment="1">
      <alignment horizontal="center" vertical="center"/>
    </xf>
    <xf numFmtId="0" fontId="2" fillId="0" borderId="71" xfId="0" applyFont="1" applyBorder="1" applyAlignment="1">
      <alignment horizontal="center" vertical="center"/>
    </xf>
    <xf numFmtId="0" fontId="2" fillId="0" borderId="70" xfId="0" applyFont="1" applyBorder="1" applyAlignment="1">
      <alignment horizontal="center" vertical="center"/>
    </xf>
    <xf numFmtId="0" fontId="2" fillId="0" borderId="69" xfId="0" applyFont="1" applyBorder="1" applyAlignment="1">
      <alignment horizontal="center" vertical="center"/>
    </xf>
    <xf numFmtId="0" fontId="20" fillId="2" borderId="19" xfId="0" applyFont="1" applyFill="1" applyBorder="1" applyAlignment="1">
      <alignment horizontal="center" vertical="center" wrapText="1" shrinkToFit="1"/>
    </xf>
    <xf numFmtId="0" fontId="20" fillId="2" borderId="1" xfId="0" applyFont="1" applyFill="1" applyBorder="1" applyAlignment="1">
      <alignment horizontal="center" vertical="center" shrinkToFit="1"/>
    </xf>
    <xf numFmtId="0" fontId="11" fillId="0" borderId="74" xfId="0" applyFont="1" applyBorder="1" applyAlignment="1">
      <alignment horizontal="left" vertical="top" wrapText="1"/>
    </xf>
    <xf numFmtId="0" fontId="11" fillId="0" borderId="73" xfId="0" applyFont="1" applyBorder="1" applyAlignment="1">
      <alignment horizontal="left" vertical="top"/>
    </xf>
    <xf numFmtId="0" fontId="20" fillId="2" borderId="18" xfId="0" applyFont="1" applyFill="1" applyBorder="1" applyAlignment="1">
      <alignment horizontal="center" vertical="center" shrinkToFit="1"/>
    </xf>
    <xf numFmtId="0" fontId="20" fillId="2" borderId="19"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2" fillId="4" borderId="1" xfId="0" applyFont="1" applyFill="1" applyBorder="1" applyAlignment="1">
      <alignment horizontal="left" vertical="center" shrinkToFit="1"/>
    </xf>
    <xf numFmtId="0" fontId="2" fillId="4" borderId="0" xfId="0" applyFont="1" applyFill="1" applyAlignment="1">
      <alignment horizontal="left" vertical="center" shrinkToFit="1"/>
    </xf>
    <xf numFmtId="0" fontId="2" fillId="2" borderId="1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6" fillId="4" borderId="0" xfId="0" applyFont="1" applyFill="1" applyAlignment="1">
      <alignment horizontal="center" vertical="center"/>
    </xf>
    <xf numFmtId="0" fontId="2" fillId="4" borderId="0" xfId="0" applyFont="1" applyFill="1" applyAlignment="1">
      <alignment horizontal="left" vertical="center" wrapText="1"/>
    </xf>
    <xf numFmtId="0" fontId="20" fillId="2" borderId="16"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25" xfId="0" applyFont="1" applyFill="1" applyBorder="1" applyAlignment="1">
      <alignment horizontal="center" vertical="center" shrinkToFit="1"/>
    </xf>
    <xf numFmtId="0" fontId="5" fillId="0" borderId="77" xfId="0" applyFont="1" applyBorder="1" applyAlignment="1">
      <alignment horizontal="center" vertical="center"/>
    </xf>
    <xf numFmtId="0" fontId="5" fillId="0" borderId="76" xfId="0" applyFont="1" applyBorder="1" applyAlignment="1">
      <alignment horizontal="center" vertical="center"/>
    </xf>
    <xf numFmtId="0" fontId="5" fillId="0" borderId="75" xfId="0" applyFont="1" applyBorder="1" applyAlignment="1">
      <alignment horizontal="center" vertical="center"/>
    </xf>
    <xf numFmtId="0" fontId="5" fillId="0" borderId="57" xfId="0" applyFont="1" applyBorder="1" applyAlignment="1">
      <alignment horizontal="center" vertical="center"/>
    </xf>
    <xf numFmtId="0" fontId="5" fillId="0" borderId="0" xfId="0" applyFont="1" applyAlignment="1">
      <alignment horizontal="center" vertical="center"/>
    </xf>
    <xf numFmtId="0" fontId="5" fillId="0" borderId="78" xfId="0" applyFont="1" applyBorder="1" applyAlignment="1">
      <alignment horizontal="center" vertical="center"/>
    </xf>
    <xf numFmtId="0" fontId="6" fillId="3" borderId="81"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79" xfId="0" applyFont="1" applyFill="1" applyBorder="1" applyAlignment="1">
      <alignment horizontal="center" vertical="center"/>
    </xf>
    <xf numFmtId="0" fontId="5" fillId="0" borderId="71" xfId="0" applyFont="1" applyBorder="1" applyAlignment="1">
      <alignment horizontal="center" vertical="center"/>
    </xf>
    <xf numFmtId="0" fontId="5" fillId="0" borderId="70" xfId="0" applyFont="1" applyBorder="1" applyAlignment="1">
      <alignment horizontal="center" vertical="center"/>
    </xf>
    <xf numFmtId="0" fontId="5" fillId="0" borderId="69" xfId="0" applyFont="1" applyBorder="1" applyAlignment="1">
      <alignment horizontal="center" vertical="center"/>
    </xf>
    <xf numFmtId="0" fontId="2" fillId="3" borderId="6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67" xfId="0" applyFont="1" applyFill="1" applyBorder="1" applyAlignment="1">
      <alignment horizontal="center" vertical="center"/>
    </xf>
    <xf numFmtId="0" fontId="5" fillId="0" borderId="73" xfId="0" applyFont="1" applyBorder="1" applyAlignment="1">
      <alignment horizontal="center" vertical="center"/>
    </xf>
    <xf numFmtId="0" fontId="5" fillId="0" borderId="72" xfId="0" applyFont="1" applyBorder="1" applyAlignment="1">
      <alignment horizontal="center" vertical="center"/>
    </xf>
    <xf numFmtId="0" fontId="20" fillId="2" borderId="20"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11" fillId="0" borderId="62" xfId="0" applyFont="1" applyBorder="1" applyAlignment="1">
      <alignment horizontal="center" vertical="center"/>
    </xf>
    <xf numFmtId="0" fontId="11" fillId="0" borderId="61" xfId="0" applyFont="1" applyBorder="1" applyAlignment="1">
      <alignment horizontal="center" vertical="center"/>
    </xf>
    <xf numFmtId="0" fontId="20" fillId="2" borderId="17"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29"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34" xfId="0" applyFont="1" applyBorder="1" applyAlignment="1">
      <alignment horizontal="center" vertical="center" textRotation="255"/>
    </xf>
    <xf numFmtId="0" fontId="5" fillId="2" borderId="30" xfId="0" applyFont="1" applyFill="1" applyBorder="1" applyAlignment="1">
      <alignment horizontal="center" vertical="center"/>
    </xf>
    <xf numFmtId="0" fontId="5" fillId="0" borderId="5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2" fillId="2" borderId="28" xfId="0" applyFont="1" applyFill="1" applyBorder="1" applyAlignment="1">
      <alignment horizontal="center" vertical="center" shrinkToFit="1"/>
    </xf>
    <xf numFmtId="0" fontId="19" fillId="0" borderId="28" xfId="0" applyFont="1" applyBorder="1" applyAlignment="1">
      <alignment horizontal="left" vertical="center"/>
    </xf>
    <xf numFmtId="0" fontId="2" fillId="0" borderId="28" xfId="0" applyFont="1" applyBorder="1" applyAlignment="1">
      <alignment horizontal="left" vertical="center"/>
    </xf>
    <xf numFmtId="0" fontId="2" fillId="0" borderId="33" xfId="0" applyFont="1" applyBorder="1" applyAlignment="1">
      <alignment horizontal="left" vertical="center"/>
    </xf>
    <xf numFmtId="0" fontId="2"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28" xfId="0" applyFont="1" applyBorder="1" applyAlignment="1">
      <alignment horizontal="left" vertical="top"/>
    </xf>
    <xf numFmtId="0" fontId="5" fillId="0" borderId="33" xfId="0" applyFont="1" applyBorder="1" applyAlignment="1">
      <alignment horizontal="left" vertical="top"/>
    </xf>
    <xf numFmtId="0" fontId="5" fillId="0" borderId="4" xfId="0" applyFont="1" applyBorder="1" applyAlignment="1">
      <alignment horizontal="left" vertical="top"/>
    </xf>
    <xf numFmtId="0" fontId="2" fillId="2" borderId="35" xfId="0" applyFont="1" applyFill="1" applyBorder="1" applyAlignment="1">
      <alignment horizontal="center" vertical="center" shrinkToFit="1"/>
    </xf>
    <xf numFmtId="0" fontId="6" fillId="0" borderId="13"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14" xfId="0" applyFont="1" applyBorder="1" applyAlignment="1">
      <alignment horizontal="left" vertical="center" wrapText="1"/>
    </xf>
    <xf numFmtId="0" fontId="0" fillId="0" borderId="1" xfId="0" applyBorder="1" applyAlignment="1">
      <alignment horizontal="center" wrapText="1"/>
    </xf>
    <xf numFmtId="180" fontId="2" fillId="0" borderId="38" xfId="0" applyNumberFormat="1" applyFont="1" applyBorder="1" applyAlignment="1">
      <alignment horizontal="center"/>
    </xf>
    <xf numFmtId="180" fontId="2" fillId="0" borderId="11" xfId="0" applyNumberFormat="1" applyFont="1" applyBorder="1" applyAlignment="1">
      <alignment horizontal="center"/>
    </xf>
    <xf numFmtId="180" fontId="2" fillId="0" borderId="23" xfId="0" applyNumberFormat="1" applyFont="1" applyBorder="1" applyAlignment="1">
      <alignment horizontal="center"/>
    </xf>
    <xf numFmtId="180" fontId="2" fillId="0" borderId="52" xfId="0" applyNumberFormat="1" applyFont="1" applyBorder="1" applyAlignment="1">
      <alignment horizontal="center"/>
    </xf>
    <xf numFmtId="180" fontId="2" fillId="0" borderId="1" xfId="0" applyNumberFormat="1" applyFont="1" applyBorder="1" applyAlignment="1">
      <alignment horizontal="center"/>
    </xf>
    <xf numFmtId="180" fontId="2" fillId="0" borderId="27" xfId="0" applyNumberFormat="1" applyFont="1" applyBorder="1" applyAlignment="1">
      <alignment horizontal="center"/>
    </xf>
    <xf numFmtId="0" fontId="2" fillId="3" borderId="1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9" fillId="0" borderId="0" xfId="0" applyFont="1" applyAlignment="1">
      <alignment horizontal="center" vertical="center" wrapText="1"/>
    </xf>
    <xf numFmtId="38" fontId="0" fillId="0" borderId="16" xfId="1" quotePrefix="1" applyFont="1" applyBorder="1" applyAlignment="1">
      <alignment horizontal="center"/>
    </xf>
    <xf numFmtId="38" fontId="0" fillId="0" borderId="10" xfId="1" quotePrefix="1" applyFont="1" applyBorder="1" applyAlignment="1">
      <alignment horizontal="center"/>
    </xf>
    <xf numFmtId="38" fontId="0" fillId="0" borderId="26" xfId="1" quotePrefix="1" applyFont="1" applyBorder="1" applyAlignment="1">
      <alignment horizontal="center"/>
    </xf>
    <xf numFmtId="38" fontId="0" fillId="0" borderId="19" xfId="1" quotePrefix="1" applyFont="1" applyBorder="1" applyAlignment="1">
      <alignment horizontal="center"/>
    </xf>
    <xf numFmtId="38" fontId="0" fillId="0" borderId="1" xfId="1" quotePrefix="1" applyFont="1" applyBorder="1" applyAlignment="1">
      <alignment horizontal="center"/>
    </xf>
    <xf numFmtId="38" fontId="0" fillId="0" borderId="27" xfId="1" quotePrefix="1" applyFont="1" applyBorder="1" applyAlignment="1">
      <alignment horizontal="center"/>
    </xf>
    <xf numFmtId="181" fontId="2" fillId="5" borderId="16" xfId="0" applyNumberFormat="1" applyFont="1" applyFill="1" applyBorder="1" applyAlignment="1">
      <alignment horizontal="center" vertical="center"/>
    </xf>
    <xf numFmtId="181" fontId="2" fillId="5" borderId="10" xfId="0" applyNumberFormat="1" applyFont="1" applyFill="1" applyBorder="1" applyAlignment="1">
      <alignment horizontal="center" vertical="center"/>
    </xf>
    <xf numFmtId="181" fontId="2" fillId="5" borderId="51" xfId="0" applyNumberFormat="1" applyFont="1" applyFill="1" applyBorder="1" applyAlignment="1">
      <alignment horizontal="center" vertical="center"/>
    </xf>
    <xf numFmtId="181" fontId="2" fillId="5" borderId="19" xfId="0" applyNumberFormat="1" applyFont="1" applyFill="1" applyBorder="1" applyAlignment="1">
      <alignment horizontal="center" vertical="center"/>
    </xf>
    <xf numFmtId="181" fontId="2" fillId="5" borderId="1" xfId="0" applyNumberFormat="1" applyFont="1" applyFill="1" applyBorder="1" applyAlignment="1">
      <alignment horizontal="center" vertical="center"/>
    </xf>
    <xf numFmtId="181" fontId="2" fillId="5" borderId="12" xfId="0" applyNumberFormat="1" applyFont="1" applyFill="1" applyBorder="1" applyAlignment="1">
      <alignment horizontal="center" vertical="center"/>
    </xf>
    <xf numFmtId="180" fontId="28" fillId="0" borderId="53" xfId="0" applyNumberFormat="1" applyFont="1" applyBorder="1" applyAlignment="1">
      <alignment horizontal="center" wrapText="1"/>
    </xf>
    <xf numFmtId="180" fontId="28" fillId="0" borderId="26" xfId="0" applyNumberFormat="1" applyFont="1" applyBorder="1" applyAlignment="1">
      <alignment horizontal="center" wrapText="1"/>
    </xf>
    <xf numFmtId="180" fontId="28" fillId="0" borderId="52" xfId="0" applyNumberFormat="1" applyFont="1" applyBorder="1" applyAlignment="1">
      <alignment horizontal="center" wrapText="1"/>
    </xf>
    <xf numFmtId="180" fontId="28" fillId="0" borderId="27" xfId="0" applyNumberFormat="1" applyFont="1" applyBorder="1" applyAlignment="1">
      <alignment horizontal="center" wrapText="1"/>
    </xf>
    <xf numFmtId="0" fontId="2" fillId="3" borderId="32"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8" xfId="0" applyFont="1" applyFill="1" applyBorder="1" applyAlignment="1">
      <alignment horizontal="center" vertical="center" wrapText="1"/>
    </xf>
    <xf numFmtId="180" fontId="2" fillId="0" borderId="32" xfId="0" applyNumberFormat="1" applyFont="1" applyBorder="1" applyAlignment="1">
      <alignment horizontal="center"/>
    </xf>
    <xf numFmtId="180" fontId="2" fillId="0" borderId="28" xfId="0" applyNumberFormat="1" applyFont="1" applyBorder="1" applyAlignment="1">
      <alignment horizontal="center"/>
    </xf>
    <xf numFmtId="180" fontId="2" fillId="0" borderId="33" xfId="0" applyNumberFormat="1" applyFont="1" applyBorder="1" applyAlignment="1">
      <alignment horizontal="center"/>
    </xf>
    <xf numFmtId="180" fontId="2" fillId="0" borderId="34" xfId="0" applyNumberFormat="1" applyFont="1" applyBorder="1" applyAlignment="1">
      <alignment horizontal="center"/>
    </xf>
    <xf numFmtId="180" fontId="2" fillId="0" borderId="35" xfId="0" applyNumberFormat="1" applyFont="1" applyBorder="1" applyAlignment="1">
      <alignment horizontal="center"/>
    </xf>
    <xf numFmtId="180" fontId="2" fillId="0" borderId="36" xfId="0" applyNumberFormat="1" applyFont="1" applyBorder="1" applyAlignment="1">
      <alignment horizontal="center"/>
    </xf>
    <xf numFmtId="0" fontId="2" fillId="3" borderId="94" xfId="0" applyFont="1" applyFill="1" applyBorder="1" applyAlignment="1">
      <alignment horizontal="center" vertical="center" wrapText="1"/>
    </xf>
    <xf numFmtId="0" fontId="2" fillId="3" borderId="101" xfId="0" applyFont="1" applyFill="1" applyBorder="1" applyAlignment="1">
      <alignment horizontal="center" vertical="center" wrapText="1"/>
    </xf>
    <xf numFmtId="0" fontId="2" fillId="3" borderId="102"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180" fontId="2" fillId="0" borderId="94" xfId="0" applyNumberFormat="1" applyFont="1" applyBorder="1" applyAlignment="1">
      <alignment horizontal="center" vertical="center"/>
    </xf>
    <xf numFmtId="180" fontId="2" fillId="0" borderId="101" xfId="0" applyNumberFormat="1" applyFont="1" applyBorder="1" applyAlignment="1">
      <alignment horizontal="center" vertical="center"/>
    </xf>
    <xf numFmtId="180" fontId="2" fillId="0" borderId="102" xfId="0" applyNumberFormat="1" applyFont="1" applyBorder="1" applyAlignment="1">
      <alignment horizontal="center" vertical="center"/>
    </xf>
    <xf numFmtId="180" fontId="2" fillId="0" borderId="54" xfId="0" applyNumberFormat="1" applyFont="1" applyBorder="1" applyAlignment="1">
      <alignment horizontal="center" vertical="center"/>
    </xf>
    <xf numFmtId="180" fontId="2" fillId="0" borderId="55" xfId="0" applyNumberFormat="1" applyFont="1" applyBorder="1" applyAlignment="1">
      <alignment horizontal="center" vertical="center"/>
    </xf>
    <xf numFmtId="180" fontId="2" fillId="0" borderId="56" xfId="0" applyNumberFormat="1" applyFont="1" applyBorder="1" applyAlignment="1">
      <alignment horizontal="center" vertical="center"/>
    </xf>
    <xf numFmtId="180" fontId="2" fillId="0" borderId="98" xfId="0" applyNumberFormat="1" applyFont="1" applyBorder="1" applyAlignment="1">
      <alignment horizontal="center" vertical="center"/>
    </xf>
    <xf numFmtId="180" fontId="2" fillId="0" borderId="99" xfId="0" applyNumberFormat="1" applyFont="1" applyBorder="1" applyAlignment="1">
      <alignment horizontal="center" vertical="center"/>
    </xf>
    <xf numFmtId="180" fontId="2" fillId="0" borderId="100" xfId="0" applyNumberFormat="1" applyFont="1" applyBorder="1" applyAlignment="1">
      <alignment horizontal="center" vertical="center"/>
    </xf>
    <xf numFmtId="180" fontId="2" fillId="0" borderId="95" xfId="0" applyNumberFormat="1" applyFont="1" applyBorder="1" applyAlignment="1">
      <alignment horizontal="center" vertical="center"/>
    </xf>
    <xf numFmtId="180" fontId="2" fillId="0" borderId="96" xfId="0" applyNumberFormat="1" applyFont="1" applyBorder="1" applyAlignment="1">
      <alignment horizontal="center" vertical="center"/>
    </xf>
    <xf numFmtId="180" fontId="2" fillId="0" borderId="97" xfId="0" applyNumberFormat="1" applyFont="1" applyBorder="1" applyAlignment="1">
      <alignment horizontal="center" vertical="center"/>
    </xf>
    <xf numFmtId="180" fontId="2" fillId="0" borderId="47" xfId="0" applyNumberFormat="1" applyFont="1" applyBorder="1" applyAlignment="1">
      <alignment horizontal="center" vertical="center"/>
    </xf>
    <xf numFmtId="180" fontId="2" fillId="0" borderId="48" xfId="0" applyNumberFormat="1" applyFont="1" applyBorder="1" applyAlignment="1">
      <alignment horizontal="center" vertical="center"/>
    </xf>
    <xf numFmtId="180" fontId="2" fillId="0" borderId="49" xfId="0" applyNumberFormat="1" applyFont="1" applyBorder="1" applyAlignment="1">
      <alignment horizontal="center" vertical="center"/>
    </xf>
    <xf numFmtId="180" fontId="2" fillId="0" borderId="22" xfId="0" applyNumberFormat="1" applyFont="1" applyBorder="1" applyAlignment="1">
      <alignment horizontal="center" vertical="center"/>
    </xf>
    <xf numFmtId="180" fontId="2" fillId="0" borderId="21" xfId="0" applyNumberFormat="1" applyFont="1" applyBorder="1" applyAlignment="1">
      <alignment horizontal="center" vertical="center"/>
    </xf>
    <xf numFmtId="180" fontId="2" fillId="0" borderId="50" xfId="0" applyNumberFormat="1" applyFont="1" applyBorder="1" applyAlignment="1">
      <alignment horizontal="center" vertical="center"/>
    </xf>
    <xf numFmtId="0" fontId="2" fillId="3" borderId="101"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180" fontId="2" fillId="0" borderId="4" xfId="0" applyNumberFormat="1"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wrapText="1"/>
    </xf>
    <xf numFmtId="0" fontId="2" fillId="0" borderId="40" xfId="0" applyFont="1" applyBorder="1" applyAlignment="1">
      <alignment horizontal="center" wrapText="1"/>
    </xf>
    <xf numFmtId="0" fontId="2" fillId="0" borderId="35" xfId="0" applyFont="1" applyBorder="1" applyAlignment="1">
      <alignment horizontal="center" wrapText="1"/>
    </xf>
    <xf numFmtId="0" fontId="2" fillId="0" borderId="8" xfId="0" applyFont="1" applyBorder="1" applyAlignment="1">
      <alignment horizontal="center" wrapText="1"/>
    </xf>
    <xf numFmtId="0" fontId="11" fillId="0" borderId="0" xfId="0" applyFont="1" applyAlignment="1">
      <alignment horizontal="left" vertical="top" wrapText="1"/>
    </xf>
    <xf numFmtId="182" fontId="0" fillId="3" borderId="16" xfId="0" applyNumberFormat="1" applyFill="1" applyBorder="1" applyAlignment="1">
      <alignment horizontal="center"/>
    </xf>
    <xf numFmtId="182" fontId="0" fillId="3" borderId="10" xfId="0" applyNumberFormat="1" applyFill="1" applyBorder="1" applyAlignment="1">
      <alignment horizontal="center"/>
    </xf>
    <xf numFmtId="182" fontId="0" fillId="3" borderId="26" xfId="0" applyNumberFormat="1" applyFill="1" applyBorder="1" applyAlignment="1">
      <alignment horizontal="center"/>
    </xf>
    <xf numFmtId="182" fontId="0" fillId="3" borderId="19" xfId="0" applyNumberFormat="1" applyFill="1" applyBorder="1" applyAlignment="1">
      <alignment horizontal="center"/>
    </xf>
    <xf numFmtId="182" fontId="0" fillId="3" borderId="1" xfId="0" applyNumberFormat="1" applyFill="1" applyBorder="1" applyAlignment="1">
      <alignment horizontal="center"/>
    </xf>
    <xf numFmtId="182" fontId="0" fillId="3" borderId="27" xfId="0" applyNumberFormat="1" applyFill="1" applyBorder="1" applyAlignment="1">
      <alignment horizontal="center"/>
    </xf>
    <xf numFmtId="0" fontId="0" fillId="0" borderId="0" xfId="0"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52" xfId="0" applyFont="1" applyFill="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181" fontId="2" fillId="0" borderId="41" xfId="0" applyNumberFormat="1" applyFont="1" applyBorder="1" applyAlignment="1">
      <alignment horizontal="center" vertical="center"/>
    </xf>
    <xf numFmtId="181" fontId="2" fillId="0" borderId="42" xfId="0" applyNumberFormat="1" applyFont="1" applyBorder="1" applyAlignment="1">
      <alignment horizontal="center" vertical="center"/>
    </xf>
    <xf numFmtId="181" fontId="2" fillId="0" borderId="43" xfId="0" applyNumberFormat="1" applyFont="1" applyBorder="1" applyAlignment="1">
      <alignment horizontal="center" vertical="center"/>
    </xf>
    <xf numFmtId="181" fontId="2" fillId="0" borderId="44" xfId="0" applyNumberFormat="1" applyFont="1" applyBorder="1" applyAlignment="1">
      <alignment horizontal="center" vertical="center"/>
    </xf>
    <xf numFmtId="181" fontId="2" fillId="0" borderId="45" xfId="0" applyNumberFormat="1" applyFont="1" applyBorder="1" applyAlignment="1">
      <alignment horizontal="center" vertical="center"/>
    </xf>
    <xf numFmtId="181" fontId="2" fillId="0" borderId="46" xfId="0" applyNumberFormat="1" applyFont="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103" xfId="0" applyFont="1" applyFill="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center"/>
    </xf>
    <xf numFmtId="0" fontId="0" fillId="0" borderId="0" xfId="0" applyAlignment="1">
      <alignment horizontal="center"/>
    </xf>
    <xf numFmtId="38" fontId="31" fillId="0" borderId="16" xfId="0" applyNumberFormat="1" applyFont="1" applyBorder="1" applyAlignment="1">
      <alignment horizontal="center" wrapText="1"/>
    </xf>
    <xf numFmtId="38" fontId="31" fillId="0" borderId="10" xfId="0" applyNumberFormat="1" applyFont="1" applyBorder="1" applyAlignment="1">
      <alignment horizontal="center" wrapText="1"/>
    </xf>
    <xf numFmtId="38" fontId="31" fillId="0" borderId="26" xfId="0" applyNumberFormat="1" applyFont="1" applyBorder="1" applyAlignment="1">
      <alignment horizontal="center" wrapText="1"/>
    </xf>
    <xf numFmtId="38" fontId="31" fillId="0" borderId="19" xfId="0" applyNumberFormat="1" applyFont="1" applyBorder="1" applyAlignment="1">
      <alignment horizontal="center" wrapText="1"/>
    </xf>
    <xf numFmtId="38" fontId="31" fillId="0" borderId="1" xfId="0" applyNumberFormat="1" applyFont="1" applyBorder="1" applyAlignment="1">
      <alignment horizontal="center" wrapText="1"/>
    </xf>
    <xf numFmtId="38" fontId="31" fillId="0" borderId="27" xfId="0" applyNumberFormat="1" applyFont="1" applyBorder="1" applyAlignment="1">
      <alignment horizontal="center" wrapText="1"/>
    </xf>
    <xf numFmtId="49" fontId="33" fillId="0" borderId="0" xfId="0" applyNumberFormat="1" applyFont="1" applyBorder="1" applyAlignment="1">
      <alignment horizontal="center" vertical="center" wrapText="1"/>
    </xf>
    <xf numFmtId="183" fontId="0" fillId="0" borderId="16" xfId="0" applyNumberFormat="1" applyBorder="1" applyAlignment="1">
      <alignment horizontal="center"/>
    </xf>
    <xf numFmtId="183" fontId="0" fillId="0" borderId="10" xfId="0" applyNumberFormat="1" applyBorder="1" applyAlignment="1">
      <alignment horizontal="center"/>
    </xf>
    <xf numFmtId="183" fontId="0" fillId="0" borderId="19" xfId="0" applyNumberFormat="1" applyBorder="1" applyAlignment="1">
      <alignment horizontal="center"/>
    </xf>
    <xf numFmtId="183" fontId="0" fillId="0" borderId="1" xfId="0" applyNumberFormat="1" applyBorder="1" applyAlignment="1">
      <alignment horizontal="center"/>
    </xf>
    <xf numFmtId="0" fontId="0" fillId="0" borderId="1" xfId="0" applyBorder="1" applyAlignment="1">
      <alignment horizontal="center" vertical="center" wrapText="1"/>
    </xf>
    <xf numFmtId="183" fontId="0" fillId="0" borderId="16" xfId="0" applyNumberFormat="1" applyFill="1" applyBorder="1" applyAlignment="1">
      <alignment horizontal="center"/>
    </xf>
    <xf numFmtId="183" fontId="0" fillId="0" borderId="10" xfId="0" applyNumberFormat="1" applyFill="1" applyBorder="1" applyAlignment="1">
      <alignment horizontal="center"/>
    </xf>
    <xf numFmtId="183" fontId="0" fillId="0" borderId="26" xfId="0" applyNumberFormat="1" applyFill="1" applyBorder="1" applyAlignment="1">
      <alignment horizontal="center"/>
    </xf>
    <xf numFmtId="183" fontId="0" fillId="0" borderId="19" xfId="0" applyNumberFormat="1" applyFill="1" applyBorder="1" applyAlignment="1">
      <alignment horizontal="center"/>
    </xf>
    <xf numFmtId="183" fontId="0" fillId="0" borderId="1" xfId="0" applyNumberFormat="1" applyFill="1" applyBorder="1" applyAlignment="1">
      <alignment horizontal="center"/>
    </xf>
    <xf numFmtId="183" fontId="0" fillId="0" borderId="27" xfId="0" applyNumberFormat="1" applyFill="1" applyBorder="1" applyAlignment="1">
      <alignment horizontal="center"/>
    </xf>
    <xf numFmtId="3" fontId="0" fillId="0" borderId="18" xfId="0" applyNumberFormat="1" applyBorder="1" applyAlignment="1">
      <alignment horizontal="center" vertical="center"/>
    </xf>
    <xf numFmtId="0" fontId="2" fillId="0" borderId="0"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262887</xdr:colOff>
      <xdr:row>14</xdr:row>
      <xdr:rowOff>12362</xdr:rowOff>
    </xdr:from>
    <xdr:ext cx="1467068" cy="425629"/>
    <xdr:sp macro="" textlink="">
      <xdr:nvSpPr>
        <xdr:cNvPr id="4" name="テキスト ボックス 3">
          <a:extLst>
            <a:ext uri="{FF2B5EF4-FFF2-40B4-BE49-F238E27FC236}">
              <a16:creationId xmlns:a16="http://schemas.microsoft.com/office/drawing/2014/main" id="{EF254C74-73E0-49D0-BC2C-0EE074AA38A3}"/>
            </a:ext>
          </a:extLst>
        </xdr:cNvPr>
        <xdr:cNvSpPr txBox="1"/>
      </xdr:nvSpPr>
      <xdr:spPr>
        <a:xfrm>
          <a:off x="442181" y="3609450"/>
          <a:ext cx="1467068" cy="425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000">
              <a:latin typeface="MS Gothic" panose="020B0609070205080204" pitchFamily="49" charset="-128"/>
              <a:ea typeface="MS Gothic" panose="020B0609070205080204" pitchFamily="49" charset="-128"/>
            </a:rPr>
            <a:t>個人事業主は</a:t>
          </a:r>
        </a:p>
        <a:p>
          <a:pPr algn="ctr"/>
          <a:r>
            <a:rPr kumimoji="1" lang="ja-JP" altLang="en-US" sz="1000">
              <a:latin typeface="MS Gothic" panose="020B0609070205080204" pitchFamily="49" charset="-128"/>
              <a:ea typeface="MS Gothic" panose="020B0609070205080204" pitchFamily="49" charset="-128"/>
            </a:rPr>
            <a:t>確定申告書記載の住所</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1</xdr:colOff>
      <xdr:row>20</xdr:row>
      <xdr:rowOff>166636</xdr:rowOff>
    </xdr:from>
    <xdr:to>
      <xdr:col>14</xdr:col>
      <xdr:colOff>1</xdr:colOff>
      <xdr:row>22</xdr:row>
      <xdr:rowOff>10421</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3907972" y="3965750"/>
          <a:ext cx="0" cy="252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20</xdr:row>
      <xdr:rowOff>161925</xdr:rowOff>
    </xdr:from>
    <xdr:to>
      <xdr:col>15</xdr:col>
      <xdr:colOff>9525</xdr:colOff>
      <xdr:row>20</xdr:row>
      <xdr:rowOff>161925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2009775" y="4867275"/>
          <a:ext cx="2238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4330</xdr:colOff>
      <xdr:row>20</xdr:row>
      <xdr:rowOff>865</xdr:rowOff>
    </xdr:from>
    <xdr:to>
      <xdr:col>15</xdr:col>
      <xdr:colOff>4330</xdr:colOff>
      <xdr:row>20</xdr:row>
      <xdr:rowOff>162790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4351194" y="3854160"/>
          <a:ext cx="0" cy="1619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20</xdr:row>
      <xdr:rowOff>0</xdr:rowOff>
    </xdr:from>
    <xdr:to>
      <xdr:col>8</xdr:col>
      <xdr:colOff>104775</xdr:colOff>
      <xdr:row>20</xdr:row>
      <xdr:rowOff>161925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2009775" y="4705350"/>
          <a:ext cx="0" cy="1619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493464</xdr:colOff>
      <xdr:row>17</xdr:row>
      <xdr:rowOff>115536</xdr:rowOff>
    </xdr:from>
    <xdr:ext cx="806696" cy="30480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687140" y="3197154"/>
          <a:ext cx="806696" cy="3048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latin typeface="+mn-lt"/>
              <a:ea typeface="+mn-ea"/>
            </a:rPr>
            <a:t>c</a:t>
          </a:r>
          <a:r>
            <a:rPr kumimoji="1" lang="ja-JP" altLang="en-US" sz="1000">
              <a:latin typeface="+mn-lt"/>
              <a:ea typeface="Meiryo UI" panose="020B0604030504040204" pitchFamily="50" charset="-128"/>
            </a:rPr>
            <a:t>＝</a:t>
          </a:r>
          <a:r>
            <a:rPr kumimoji="1" lang="en-US" altLang="ja-JP" sz="1000">
              <a:latin typeface="+mn-lt"/>
              <a:ea typeface="Meiryo UI" panose="020B0604030504040204" pitchFamily="50" charset="-128"/>
            </a:rPr>
            <a:t>(</a:t>
          </a:r>
          <a:r>
            <a:rPr kumimoji="1" lang="en-US" altLang="ja-JP" sz="1000">
              <a:latin typeface="+mn-lt"/>
              <a:ea typeface="+mn-ea"/>
            </a:rPr>
            <a:t>b</a:t>
          </a:r>
          <a:r>
            <a:rPr kumimoji="1" lang="en-US" altLang="ja-JP" sz="1000">
              <a:latin typeface="+mn-lt"/>
            </a:rPr>
            <a:t>÷60)</a:t>
          </a:r>
          <a:endParaRPr kumimoji="1" lang="ja-JP" altLang="en-US" sz="1000">
            <a:latin typeface="+mn-lt"/>
          </a:endParaRPr>
        </a:p>
      </xdr:txBody>
    </xdr:sp>
    <xdr:clientData/>
  </xdr:oneCellAnchor>
  <xdr:twoCellAnchor>
    <xdr:from>
      <xdr:col>7</xdr:col>
      <xdr:colOff>38101</xdr:colOff>
      <xdr:row>18</xdr:row>
      <xdr:rowOff>28575</xdr:rowOff>
    </xdr:from>
    <xdr:to>
      <xdr:col>7</xdr:col>
      <xdr:colOff>152401</xdr:colOff>
      <xdr:row>19</xdr:row>
      <xdr:rowOff>19050</xdr:rowOff>
    </xdr:to>
    <xdr:sp macro="" textlink="">
      <xdr:nvSpPr>
        <xdr:cNvPr id="13" name="テキスト ボックス 12">
          <a:extLst>
            <a:ext uri="{FF2B5EF4-FFF2-40B4-BE49-F238E27FC236}">
              <a16:creationId xmlns:a16="http://schemas.microsoft.com/office/drawing/2014/main" id="{87D3DDDF-4265-4FEB-B923-A2ED01BB9BBB}"/>
            </a:ext>
          </a:extLst>
        </xdr:cNvPr>
        <xdr:cNvSpPr txBox="1"/>
      </xdr:nvSpPr>
      <xdr:spPr>
        <a:xfrm>
          <a:off x="1581151" y="4219575"/>
          <a:ext cx="1143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a:t>
          </a:r>
          <a:endParaRPr kumimoji="1" lang="ja-JP" altLang="en-US" sz="1100"/>
        </a:p>
      </xdr:txBody>
    </xdr:sp>
    <xdr:clientData/>
  </xdr:twoCellAnchor>
  <xdr:twoCellAnchor>
    <xdr:from>
      <xdr:col>11</xdr:col>
      <xdr:colOff>47626</xdr:colOff>
      <xdr:row>18</xdr:row>
      <xdr:rowOff>28575</xdr:rowOff>
    </xdr:from>
    <xdr:to>
      <xdr:col>11</xdr:col>
      <xdr:colOff>161926</xdr:colOff>
      <xdr:row>19</xdr:row>
      <xdr:rowOff>19050</xdr:rowOff>
    </xdr:to>
    <xdr:sp macro="" textlink="">
      <xdr:nvSpPr>
        <xdr:cNvPr id="16" name="テキスト ボックス 15">
          <a:extLst>
            <a:ext uri="{FF2B5EF4-FFF2-40B4-BE49-F238E27FC236}">
              <a16:creationId xmlns:a16="http://schemas.microsoft.com/office/drawing/2014/main" id="{56AC07F3-2E33-482E-AD51-B7777FD55892}"/>
            </a:ext>
          </a:extLst>
        </xdr:cNvPr>
        <xdr:cNvSpPr txBox="1"/>
      </xdr:nvSpPr>
      <xdr:spPr>
        <a:xfrm>
          <a:off x="2657476" y="4219575"/>
          <a:ext cx="114300"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b</a:t>
          </a:r>
          <a:endParaRPr kumimoji="1" lang="ja-JP" altLang="en-US" sz="1100"/>
        </a:p>
      </xdr:txBody>
    </xdr:sp>
    <xdr:clientData/>
  </xdr:twoCellAnchor>
  <xdr:twoCellAnchor>
    <xdr:from>
      <xdr:col>13</xdr:col>
      <xdr:colOff>41132</xdr:colOff>
      <xdr:row>21</xdr:row>
      <xdr:rowOff>221298</xdr:rowOff>
    </xdr:from>
    <xdr:to>
      <xdr:col>14</xdr:col>
      <xdr:colOff>43961</xdr:colOff>
      <xdr:row>22</xdr:row>
      <xdr:rowOff>212479</xdr:rowOff>
    </xdr:to>
    <xdr:sp macro="" textlink="">
      <xdr:nvSpPr>
        <xdr:cNvPr id="17" name="テキスト ボックス 16">
          <a:extLst>
            <a:ext uri="{FF2B5EF4-FFF2-40B4-BE49-F238E27FC236}">
              <a16:creationId xmlns:a16="http://schemas.microsoft.com/office/drawing/2014/main" id="{0C586E3A-9204-4002-BE5F-0AD1F37284F0}"/>
            </a:ext>
          </a:extLst>
        </xdr:cNvPr>
        <xdr:cNvSpPr txBox="1"/>
      </xdr:nvSpPr>
      <xdr:spPr>
        <a:xfrm>
          <a:off x="3264978" y="4287740"/>
          <a:ext cx="691560" cy="2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d(=a</a:t>
          </a:r>
          <a:r>
            <a:rPr kumimoji="1" lang="ja-JP" altLang="en-US" sz="1100"/>
            <a:t>＋</a:t>
          </a:r>
          <a:r>
            <a:rPr kumimoji="1" lang="en-US" altLang="ja-JP" sz="1100"/>
            <a:t>c)</a:t>
          </a:r>
          <a:endParaRPr kumimoji="1" lang="ja-JP" altLang="en-US" sz="1100"/>
        </a:p>
      </xdr:txBody>
    </xdr:sp>
    <xdr:clientData/>
  </xdr:twoCellAnchor>
  <xdr:oneCellAnchor>
    <xdr:from>
      <xdr:col>14</xdr:col>
      <xdr:colOff>172415</xdr:colOff>
      <xdr:row>22</xdr:row>
      <xdr:rowOff>211421</xdr:rowOff>
    </xdr:from>
    <xdr:ext cx="364202" cy="392800"/>
    <xdr:sp macro="" textlink="">
      <xdr:nvSpPr>
        <xdr:cNvPr id="10" name="テキスト ボックス 9">
          <a:extLst>
            <a:ext uri="{FF2B5EF4-FFF2-40B4-BE49-F238E27FC236}">
              <a16:creationId xmlns:a16="http://schemas.microsoft.com/office/drawing/2014/main" id="{4A43208C-92A9-8A0C-939D-D5CDE634E3A5}"/>
            </a:ext>
          </a:extLst>
        </xdr:cNvPr>
        <xdr:cNvSpPr txBox="1"/>
      </xdr:nvSpPr>
      <xdr:spPr>
        <a:xfrm>
          <a:off x="4084992" y="4534306"/>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俵</a:t>
          </a:r>
        </a:p>
      </xdr:txBody>
    </xdr:sp>
    <xdr:clientData/>
  </xdr:oneCellAnchor>
  <xdr:twoCellAnchor>
    <xdr:from>
      <xdr:col>14</xdr:col>
      <xdr:colOff>419</xdr:colOff>
      <xdr:row>30</xdr:row>
      <xdr:rowOff>164750</xdr:rowOff>
    </xdr:from>
    <xdr:to>
      <xdr:col>14</xdr:col>
      <xdr:colOff>419</xdr:colOff>
      <xdr:row>32</xdr:row>
      <xdr:rowOff>8535</xdr:rowOff>
    </xdr:to>
    <xdr:cxnSp macro="">
      <xdr:nvCxnSpPr>
        <xdr:cNvPr id="39" name="直線矢印コネクタ 38">
          <a:extLst>
            <a:ext uri="{FF2B5EF4-FFF2-40B4-BE49-F238E27FC236}">
              <a16:creationId xmlns:a16="http://schemas.microsoft.com/office/drawing/2014/main" id="{37AFFB5D-6087-4BB3-B037-4A835F25D2CA}"/>
            </a:ext>
          </a:extLst>
        </xdr:cNvPr>
        <xdr:cNvCxnSpPr/>
      </xdr:nvCxnSpPr>
      <xdr:spPr>
        <a:xfrm>
          <a:off x="3908390" y="6244421"/>
          <a:ext cx="0" cy="252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30</xdr:row>
      <xdr:rowOff>161925</xdr:rowOff>
    </xdr:from>
    <xdr:to>
      <xdr:col>15</xdr:col>
      <xdr:colOff>9525</xdr:colOff>
      <xdr:row>30</xdr:row>
      <xdr:rowOff>161925</xdr:rowOff>
    </xdr:to>
    <xdr:cxnSp macro="">
      <xdr:nvCxnSpPr>
        <xdr:cNvPr id="40" name="直線コネクタ 39">
          <a:extLst>
            <a:ext uri="{FF2B5EF4-FFF2-40B4-BE49-F238E27FC236}">
              <a16:creationId xmlns:a16="http://schemas.microsoft.com/office/drawing/2014/main" id="{D491C89D-DFB8-4CE0-BDCC-55693CE318D1}"/>
            </a:ext>
          </a:extLst>
        </xdr:cNvPr>
        <xdr:cNvCxnSpPr/>
      </xdr:nvCxnSpPr>
      <xdr:spPr>
        <a:xfrm>
          <a:off x="2009775" y="4037867"/>
          <a:ext cx="236659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4330</xdr:colOff>
      <xdr:row>30</xdr:row>
      <xdr:rowOff>865</xdr:rowOff>
    </xdr:from>
    <xdr:to>
      <xdr:col>15</xdr:col>
      <xdr:colOff>4330</xdr:colOff>
      <xdr:row>30</xdr:row>
      <xdr:rowOff>162790</xdr:rowOff>
    </xdr:to>
    <xdr:cxnSp macro="">
      <xdr:nvCxnSpPr>
        <xdr:cNvPr id="41" name="直線コネクタ 40">
          <a:extLst>
            <a:ext uri="{FF2B5EF4-FFF2-40B4-BE49-F238E27FC236}">
              <a16:creationId xmlns:a16="http://schemas.microsoft.com/office/drawing/2014/main" id="{86EA76EB-F6EB-4A1D-BB3F-51DB8D2F306F}"/>
            </a:ext>
          </a:extLst>
        </xdr:cNvPr>
        <xdr:cNvCxnSpPr/>
      </xdr:nvCxnSpPr>
      <xdr:spPr>
        <a:xfrm>
          <a:off x="4371176" y="3876807"/>
          <a:ext cx="0" cy="1619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30</xdr:row>
      <xdr:rowOff>0</xdr:rowOff>
    </xdr:from>
    <xdr:to>
      <xdr:col>8</xdr:col>
      <xdr:colOff>104775</xdr:colOff>
      <xdr:row>30</xdr:row>
      <xdr:rowOff>161925</xdr:rowOff>
    </xdr:to>
    <xdr:cxnSp macro="">
      <xdr:nvCxnSpPr>
        <xdr:cNvPr id="42" name="直線コネクタ 41">
          <a:extLst>
            <a:ext uri="{FF2B5EF4-FFF2-40B4-BE49-F238E27FC236}">
              <a16:creationId xmlns:a16="http://schemas.microsoft.com/office/drawing/2014/main" id="{995CD3FF-B625-40E3-93B2-51B8832F5C4B}"/>
            </a:ext>
          </a:extLst>
        </xdr:cNvPr>
        <xdr:cNvCxnSpPr/>
      </xdr:nvCxnSpPr>
      <xdr:spPr>
        <a:xfrm>
          <a:off x="2009775" y="3875942"/>
          <a:ext cx="0" cy="1619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499461</xdr:colOff>
      <xdr:row>27</xdr:row>
      <xdr:rowOff>174171</xdr:rowOff>
    </xdr:from>
    <xdr:ext cx="806696" cy="304800"/>
    <xdr:sp macro="" textlink="">
      <xdr:nvSpPr>
        <xdr:cNvPr id="43" name="テキスト ボックス 42">
          <a:extLst>
            <a:ext uri="{FF2B5EF4-FFF2-40B4-BE49-F238E27FC236}">
              <a16:creationId xmlns:a16="http://schemas.microsoft.com/office/drawing/2014/main" id="{9617C59F-93B6-4219-A619-B46951D261F5}"/>
            </a:ext>
          </a:extLst>
        </xdr:cNvPr>
        <xdr:cNvSpPr txBox="1"/>
      </xdr:nvSpPr>
      <xdr:spPr>
        <a:xfrm>
          <a:off x="3852261" y="5524500"/>
          <a:ext cx="806696" cy="3048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latin typeface="+mn-lt"/>
              <a:ea typeface="+mn-ea"/>
            </a:rPr>
            <a:t>g(</a:t>
          </a:r>
          <a:r>
            <a:rPr kumimoji="1" lang="en-US" altLang="ja-JP" sz="1000">
              <a:latin typeface="+mn-lt"/>
              <a:ea typeface="Meiryo UI" panose="020B0604030504040204" pitchFamily="50" charset="-128"/>
            </a:rPr>
            <a:t>=</a:t>
          </a:r>
          <a:r>
            <a:rPr kumimoji="1" lang="en-US" altLang="ja-JP" sz="1000">
              <a:latin typeface="+mn-lt"/>
              <a:ea typeface="+mn-ea"/>
            </a:rPr>
            <a:t>f÷</a:t>
          </a:r>
          <a:r>
            <a:rPr kumimoji="1" lang="en-US" altLang="ja-JP" sz="1000">
              <a:latin typeface="+mn-lt"/>
            </a:rPr>
            <a:t>60)</a:t>
          </a:r>
          <a:endParaRPr kumimoji="1" lang="ja-JP" altLang="en-US" sz="1000">
            <a:latin typeface="+mn-lt"/>
          </a:endParaRPr>
        </a:p>
      </xdr:txBody>
    </xdr:sp>
    <xdr:clientData/>
  </xdr:oneCellAnchor>
  <xdr:twoCellAnchor>
    <xdr:from>
      <xdr:col>7</xdr:col>
      <xdr:colOff>38101</xdr:colOff>
      <xdr:row>28</xdr:row>
      <xdr:rowOff>28575</xdr:rowOff>
    </xdr:from>
    <xdr:to>
      <xdr:col>7</xdr:col>
      <xdr:colOff>152401</xdr:colOff>
      <xdr:row>29</xdr:row>
      <xdr:rowOff>19050</xdr:rowOff>
    </xdr:to>
    <xdr:sp macro="" textlink="">
      <xdr:nvSpPr>
        <xdr:cNvPr id="44" name="テキスト ボックス 43">
          <a:extLst>
            <a:ext uri="{FF2B5EF4-FFF2-40B4-BE49-F238E27FC236}">
              <a16:creationId xmlns:a16="http://schemas.microsoft.com/office/drawing/2014/main" id="{A3E85896-8088-42AE-9785-F89CCE82D0E2}"/>
            </a:ext>
          </a:extLst>
        </xdr:cNvPr>
        <xdr:cNvSpPr txBox="1"/>
      </xdr:nvSpPr>
      <xdr:spPr>
        <a:xfrm>
          <a:off x="1591409" y="3333017"/>
          <a:ext cx="1143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e</a:t>
          </a:r>
          <a:endParaRPr kumimoji="1" lang="ja-JP" altLang="en-US" sz="1100"/>
        </a:p>
      </xdr:txBody>
    </xdr:sp>
    <xdr:clientData/>
  </xdr:twoCellAnchor>
  <xdr:twoCellAnchor>
    <xdr:from>
      <xdr:col>11</xdr:col>
      <xdr:colOff>47626</xdr:colOff>
      <xdr:row>28</xdr:row>
      <xdr:rowOff>28575</xdr:rowOff>
    </xdr:from>
    <xdr:to>
      <xdr:col>11</xdr:col>
      <xdr:colOff>161926</xdr:colOff>
      <xdr:row>29</xdr:row>
      <xdr:rowOff>19050</xdr:rowOff>
    </xdr:to>
    <xdr:sp macro="" textlink="">
      <xdr:nvSpPr>
        <xdr:cNvPr id="45" name="テキスト ボックス 44">
          <a:extLst>
            <a:ext uri="{FF2B5EF4-FFF2-40B4-BE49-F238E27FC236}">
              <a16:creationId xmlns:a16="http://schemas.microsoft.com/office/drawing/2014/main" id="{69B66A5A-6BDE-4361-91E4-DA4FCD9E0967}"/>
            </a:ext>
          </a:extLst>
        </xdr:cNvPr>
        <xdr:cNvSpPr txBox="1"/>
      </xdr:nvSpPr>
      <xdr:spPr>
        <a:xfrm>
          <a:off x="2787895" y="3333017"/>
          <a:ext cx="1143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f</a:t>
          </a:r>
          <a:endParaRPr kumimoji="1" lang="ja-JP" altLang="en-US" sz="1100"/>
        </a:p>
      </xdr:txBody>
    </xdr:sp>
    <xdr:clientData/>
  </xdr:twoCellAnchor>
  <xdr:twoCellAnchor>
    <xdr:from>
      <xdr:col>13</xdr:col>
      <xdr:colOff>41132</xdr:colOff>
      <xdr:row>32</xdr:row>
      <xdr:rowOff>1490</xdr:rowOff>
    </xdr:from>
    <xdr:to>
      <xdr:col>14</xdr:col>
      <xdr:colOff>212481</xdr:colOff>
      <xdr:row>32</xdr:row>
      <xdr:rowOff>212479</xdr:rowOff>
    </xdr:to>
    <xdr:sp macro="" textlink="">
      <xdr:nvSpPr>
        <xdr:cNvPr id="55" name="テキスト ボックス 54">
          <a:extLst>
            <a:ext uri="{FF2B5EF4-FFF2-40B4-BE49-F238E27FC236}">
              <a16:creationId xmlns:a16="http://schemas.microsoft.com/office/drawing/2014/main" id="{85A13179-BE03-4EFE-845E-D2A29CE35BF7}"/>
            </a:ext>
          </a:extLst>
        </xdr:cNvPr>
        <xdr:cNvSpPr txBox="1"/>
      </xdr:nvSpPr>
      <xdr:spPr>
        <a:xfrm>
          <a:off x="3264978" y="7423663"/>
          <a:ext cx="618291" cy="210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h(=e + g)</a:t>
          </a:r>
          <a:endParaRPr kumimoji="1" lang="ja-JP" altLang="en-US" sz="1100"/>
        </a:p>
      </xdr:txBody>
    </xdr:sp>
    <xdr:clientData/>
  </xdr:twoCellAnchor>
  <xdr:oneCellAnchor>
    <xdr:from>
      <xdr:col>14</xdr:col>
      <xdr:colOff>355588</xdr:colOff>
      <xdr:row>32</xdr:row>
      <xdr:rowOff>211421</xdr:rowOff>
    </xdr:from>
    <xdr:ext cx="364202" cy="392800"/>
    <xdr:sp macro="" textlink="">
      <xdr:nvSpPr>
        <xdr:cNvPr id="56" name="テキスト ボックス 55">
          <a:extLst>
            <a:ext uri="{FF2B5EF4-FFF2-40B4-BE49-F238E27FC236}">
              <a16:creationId xmlns:a16="http://schemas.microsoft.com/office/drawing/2014/main" id="{9F2DEC5F-25D4-4F42-B7D7-2A2A91CC2AF1}"/>
            </a:ext>
          </a:extLst>
        </xdr:cNvPr>
        <xdr:cNvSpPr txBox="1"/>
      </xdr:nvSpPr>
      <xdr:spPr>
        <a:xfrm>
          <a:off x="4026376" y="7633594"/>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俵</a:t>
          </a:r>
        </a:p>
      </xdr:txBody>
    </xdr:sp>
    <xdr:clientData/>
  </xdr:oneCellAnchor>
  <xdr:oneCellAnchor>
    <xdr:from>
      <xdr:col>11</xdr:col>
      <xdr:colOff>183173</xdr:colOff>
      <xdr:row>39</xdr:row>
      <xdr:rowOff>136626</xdr:rowOff>
    </xdr:from>
    <xdr:ext cx="364202" cy="392800"/>
    <xdr:sp macro="" textlink="">
      <xdr:nvSpPr>
        <xdr:cNvPr id="57" name="テキスト ボックス 56">
          <a:extLst>
            <a:ext uri="{FF2B5EF4-FFF2-40B4-BE49-F238E27FC236}">
              <a16:creationId xmlns:a16="http://schemas.microsoft.com/office/drawing/2014/main" id="{58D729B8-7C69-4A90-BCFB-62726698D3CE}"/>
            </a:ext>
          </a:extLst>
        </xdr:cNvPr>
        <xdr:cNvSpPr txBox="1"/>
      </xdr:nvSpPr>
      <xdr:spPr>
        <a:xfrm>
          <a:off x="2939820" y="8944450"/>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俵</a:t>
          </a:r>
        </a:p>
      </xdr:txBody>
    </xdr:sp>
    <xdr:clientData/>
  </xdr:oneCellAnchor>
  <xdr:oneCellAnchor>
    <xdr:from>
      <xdr:col>11</xdr:col>
      <xdr:colOff>194378</xdr:colOff>
      <xdr:row>44</xdr:row>
      <xdr:rowOff>132747</xdr:rowOff>
    </xdr:from>
    <xdr:ext cx="364202" cy="392800"/>
    <xdr:sp macro="" textlink="">
      <xdr:nvSpPr>
        <xdr:cNvPr id="58" name="テキスト ボックス 57">
          <a:extLst>
            <a:ext uri="{FF2B5EF4-FFF2-40B4-BE49-F238E27FC236}">
              <a16:creationId xmlns:a16="http://schemas.microsoft.com/office/drawing/2014/main" id="{305FE514-32D4-4972-BEA6-218B999615E4}"/>
            </a:ext>
          </a:extLst>
        </xdr:cNvPr>
        <xdr:cNvSpPr txBox="1"/>
      </xdr:nvSpPr>
      <xdr:spPr>
        <a:xfrm>
          <a:off x="2951025" y="10094776"/>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俵</a:t>
          </a:r>
        </a:p>
      </xdr:txBody>
    </xdr:sp>
    <xdr:clientData/>
  </xdr:oneCellAnchor>
  <xdr:oneCellAnchor>
    <xdr:from>
      <xdr:col>17</xdr:col>
      <xdr:colOff>10738</xdr:colOff>
      <xdr:row>39</xdr:row>
      <xdr:rowOff>141109</xdr:rowOff>
    </xdr:from>
    <xdr:ext cx="364202" cy="392800"/>
    <xdr:sp macro="" textlink="">
      <xdr:nvSpPr>
        <xdr:cNvPr id="59" name="テキスト ボックス 58">
          <a:extLst>
            <a:ext uri="{FF2B5EF4-FFF2-40B4-BE49-F238E27FC236}">
              <a16:creationId xmlns:a16="http://schemas.microsoft.com/office/drawing/2014/main" id="{EE9B28A8-C3C9-459A-9F5F-A50FCC4A9F92}"/>
            </a:ext>
          </a:extLst>
        </xdr:cNvPr>
        <xdr:cNvSpPr txBox="1"/>
      </xdr:nvSpPr>
      <xdr:spPr>
        <a:xfrm>
          <a:off x="5322326" y="8948933"/>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円</a:t>
          </a:r>
        </a:p>
      </xdr:txBody>
    </xdr:sp>
    <xdr:clientData/>
  </xdr:oneCellAnchor>
  <xdr:oneCellAnchor>
    <xdr:from>
      <xdr:col>17</xdr:col>
      <xdr:colOff>3448</xdr:colOff>
      <xdr:row>44</xdr:row>
      <xdr:rowOff>136624</xdr:rowOff>
    </xdr:from>
    <xdr:ext cx="364202" cy="392800"/>
    <xdr:sp macro="" textlink="">
      <xdr:nvSpPr>
        <xdr:cNvPr id="60" name="テキスト ボックス 59">
          <a:extLst>
            <a:ext uri="{FF2B5EF4-FFF2-40B4-BE49-F238E27FC236}">
              <a16:creationId xmlns:a16="http://schemas.microsoft.com/office/drawing/2014/main" id="{315225E8-19AC-4C99-8412-67454A5C23F3}"/>
            </a:ext>
          </a:extLst>
        </xdr:cNvPr>
        <xdr:cNvSpPr txBox="1"/>
      </xdr:nvSpPr>
      <xdr:spPr>
        <a:xfrm>
          <a:off x="5315036" y="10098653"/>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円</a:t>
          </a:r>
        </a:p>
      </xdr:txBody>
    </xdr:sp>
    <xdr:clientData/>
  </xdr:oneCellAnchor>
  <xdr:twoCellAnchor>
    <xdr:from>
      <xdr:col>18</xdr:col>
      <xdr:colOff>154283</xdr:colOff>
      <xdr:row>39</xdr:row>
      <xdr:rowOff>227134</xdr:rowOff>
    </xdr:from>
    <xdr:to>
      <xdr:col>18</xdr:col>
      <xdr:colOff>155748</xdr:colOff>
      <xdr:row>49</xdr:row>
      <xdr:rowOff>5028</xdr:rowOff>
    </xdr:to>
    <xdr:cxnSp macro="">
      <xdr:nvCxnSpPr>
        <xdr:cNvPr id="61" name="直線矢印コネクタ 60">
          <a:extLst>
            <a:ext uri="{FF2B5EF4-FFF2-40B4-BE49-F238E27FC236}">
              <a16:creationId xmlns:a16="http://schemas.microsoft.com/office/drawing/2014/main" id="{94195EAF-0D75-4998-8FC5-7C80FB329590}"/>
            </a:ext>
          </a:extLst>
        </xdr:cNvPr>
        <xdr:cNvCxnSpPr/>
      </xdr:nvCxnSpPr>
      <xdr:spPr>
        <a:xfrm>
          <a:off x="5787640" y="9077220"/>
          <a:ext cx="1465" cy="206933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4646</xdr:colOff>
      <xdr:row>40</xdr:row>
      <xdr:rowOff>0</xdr:rowOff>
    </xdr:from>
    <xdr:to>
      <xdr:col>18</xdr:col>
      <xdr:colOff>148646</xdr:colOff>
      <xdr:row>40</xdr:row>
      <xdr:rowOff>0</xdr:rowOff>
    </xdr:to>
    <xdr:cxnSp macro="">
      <xdr:nvCxnSpPr>
        <xdr:cNvPr id="66" name="直線コネクタ 65">
          <a:extLst>
            <a:ext uri="{FF2B5EF4-FFF2-40B4-BE49-F238E27FC236}">
              <a16:creationId xmlns:a16="http://schemas.microsoft.com/office/drawing/2014/main" id="{6DBAD23C-3E41-5B5D-CCFE-119CF4354D93}"/>
            </a:ext>
          </a:extLst>
        </xdr:cNvPr>
        <xdr:cNvCxnSpPr/>
      </xdr:nvCxnSpPr>
      <xdr:spPr>
        <a:xfrm>
          <a:off x="5631723" y="9092712"/>
          <a:ext cx="14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xdr:colOff>
      <xdr:row>45</xdr:row>
      <xdr:rowOff>4647</xdr:rowOff>
    </xdr:from>
    <xdr:to>
      <xdr:col>18</xdr:col>
      <xdr:colOff>149443</xdr:colOff>
      <xdr:row>45</xdr:row>
      <xdr:rowOff>4647</xdr:rowOff>
    </xdr:to>
    <xdr:cxnSp macro="">
      <xdr:nvCxnSpPr>
        <xdr:cNvPr id="70" name="直線コネクタ 69">
          <a:extLst>
            <a:ext uri="{FF2B5EF4-FFF2-40B4-BE49-F238E27FC236}">
              <a16:creationId xmlns:a16="http://schemas.microsoft.com/office/drawing/2014/main" id="{70EE7617-DE6E-40F0-B467-54F9F706EAD9}"/>
            </a:ext>
          </a:extLst>
        </xdr:cNvPr>
        <xdr:cNvCxnSpPr/>
      </xdr:nvCxnSpPr>
      <xdr:spPr>
        <a:xfrm>
          <a:off x="5638800" y="10258990"/>
          <a:ext cx="144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254372</xdr:colOff>
      <xdr:row>49</xdr:row>
      <xdr:rowOff>115148</xdr:rowOff>
    </xdr:from>
    <xdr:ext cx="364202" cy="392800"/>
    <xdr:sp macro="" textlink="">
      <xdr:nvSpPr>
        <xdr:cNvPr id="71" name="テキスト ボックス 70">
          <a:extLst>
            <a:ext uri="{FF2B5EF4-FFF2-40B4-BE49-F238E27FC236}">
              <a16:creationId xmlns:a16="http://schemas.microsoft.com/office/drawing/2014/main" id="{22A6CB1E-E9A0-4782-85AD-14F230B07286}"/>
            </a:ext>
          </a:extLst>
        </xdr:cNvPr>
        <xdr:cNvSpPr txBox="1"/>
      </xdr:nvSpPr>
      <xdr:spPr>
        <a:xfrm>
          <a:off x="5588372" y="11281379"/>
          <a:ext cx="364202"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円</a:t>
          </a:r>
        </a:p>
      </xdr:txBody>
    </xdr:sp>
    <xdr:clientData/>
  </xdr:oneCellAnchor>
  <xdr:twoCellAnchor>
    <xdr:from>
      <xdr:col>13</xdr:col>
      <xdr:colOff>10246</xdr:colOff>
      <xdr:row>34</xdr:row>
      <xdr:rowOff>194596</xdr:rowOff>
    </xdr:from>
    <xdr:to>
      <xdr:col>18</xdr:col>
      <xdr:colOff>10242</xdr:colOff>
      <xdr:row>39</xdr:row>
      <xdr:rowOff>102414</xdr:rowOff>
    </xdr:to>
    <xdr:cxnSp macro="">
      <xdr:nvCxnSpPr>
        <xdr:cNvPr id="80" name="コネクタ: カギ線 79">
          <a:extLst>
            <a:ext uri="{FF2B5EF4-FFF2-40B4-BE49-F238E27FC236}">
              <a16:creationId xmlns:a16="http://schemas.microsoft.com/office/drawing/2014/main" id="{41662503-8ED4-637B-7898-D33E4D0D0D4B}"/>
            </a:ext>
          </a:extLst>
        </xdr:cNvPr>
        <xdr:cNvCxnSpPr/>
      </xdr:nvCxnSpPr>
      <xdr:spPr>
        <a:xfrm rot="10800000" flipV="1">
          <a:off x="3195488" y="8152580"/>
          <a:ext cx="2273706" cy="993463"/>
        </a:xfrm>
        <a:prstGeom prst="bentConnector3">
          <a:avLst>
            <a:gd name="adj1" fmla="val 89189"/>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23</xdr:row>
      <xdr:rowOff>0</xdr:rowOff>
    </xdr:from>
    <xdr:to>
      <xdr:col>18</xdr:col>
      <xdr:colOff>0</xdr:colOff>
      <xdr:row>23</xdr:row>
      <xdr:rowOff>0</xdr:rowOff>
    </xdr:to>
    <xdr:cxnSp macro="">
      <xdr:nvCxnSpPr>
        <xdr:cNvPr id="87" name="直線コネクタ 86">
          <a:extLst>
            <a:ext uri="{FF2B5EF4-FFF2-40B4-BE49-F238E27FC236}">
              <a16:creationId xmlns:a16="http://schemas.microsoft.com/office/drawing/2014/main" id="{C4A1CA43-376B-8095-A4C4-52608E8B65AB}"/>
            </a:ext>
          </a:extLst>
        </xdr:cNvPr>
        <xdr:cNvCxnSpPr/>
      </xdr:nvCxnSpPr>
      <xdr:spPr>
        <a:xfrm>
          <a:off x="4424516" y="4547419"/>
          <a:ext cx="10344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23</xdr:row>
      <xdr:rowOff>0</xdr:rowOff>
    </xdr:from>
    <xdr:to>
      <xdr:col>18</xdr:col>
      <xdr:colOff>0</xdr:colOff>
      <xdr:row>35</xdr:row>
      <xdr:rowOff>10242</xdr:rowOff>
    </xdr:to>
    <xdr:cxnSp macro="">
      <xdr:nvCxnSpPr>
        <xdr:cNvPr id="91" name="直線コネクタ 90">
          <a:extLst>
            <a:ext uri="{FF2B5EF4-FFF2-40B4-BE49-F238E27FC236}">
              <a16:creationId xmlns:a16="http://schemas.microsoft.com/office/drawing/2014/main" id="{F7031876-4065-39F5-EC06-0D1D8F0D1086}"/>
            </a:ext>
          </a:extLst>
        </xdr:cNvPr>
        <xdr:cNvCxnSpPr/>
      </xdr:nvCxnSpPr>
      <xdr:spPr>
        <a:xfrm flipV="1">
          <a:off x="5458952" y="4547419"/>
          <a:ext cx="0" cy="36154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452115</xdr:colOff>
      <xdr:row>34</xdr:row>
      <xdr:rowOff>0</xdr:rowOff>
    </xdr:from>
    <xdr:to>
      <xdr:col>13</xdr:col>
      <xdr:colOff>461596</xdr:colOff>
      <xdr:row>44</xdr:row>
      <xdr:rowOff>124557</xdr:rowOff>
    </xdr:to>
    <xdr:cxnSp macro="">
      <xdr:nvCxnSpPr>
        <xdr:cNvPr id="96" name="直線コネクタ 95">
          <a:extLst>
            <a:ext uri="{FF2B5EF4-FFF2-40B4-BE49-F238E27FC236}">
              <a16:creationId xmlns:a16="http://schemas.microsoft.com/office/drawing/2014/main" id="{A9A2D0DC-EF90-D2E7-5890-927C67B6F8E0}"/>
            </a:ext>
          </a:extLst>
        </xdr:cNvPr>
        <xdr:cNvCxnSpPr/>
      </xdr:nvCxnSpPr>
      <xdr:spPr>
        <a:xfrm>
          <a:off x="3800519" y="7773865"/>
          <a:ext cx="9481" cy="23959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430</xdr:colOff>
      <xdr:row>44</xdr:row>
      <xdr:rowOff>109473</xdr:rowOff>
    </xdr:from>
    <xdr:to>
      <xdr:col>13</xdr:col>
      <xdr:colOff>468430</xdr:colOff>
      <xdr:row>44</xdr:row>
      <xdr:rowOff>109903</xdr:rowOff>
    </xdr:to>
    <xdr:cxnSp macro="">
      <xdr:nvCxnSpPr>
        <xdr:cNvPr id="98" name="直線矢印コネクタ 97">
          <a:extLst>
            <a:ext uri="{FF2B5EF4-FFF2-40B4-BE49-F238E27FC236}">
              <a16:creationId xmlns:a16="http://schemas.microsoft.com/office/drawing/2014/main" id="{6756ECBA-C09E-6292-F183-77DCE4767167}"/>
            </a:ext>
          </a:extLst>
        </xdr:cNvPr>
        <xdr:cNvCxnSpPr/>
      </xdr:nvCxnSpPr>
      <xdr:spPr>
        <a:xfrm flipH="1" flipV="1">
          <a:off x="3348834" y="10154685"/>
          <a:ext cx="468000" cy="4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48890</xdr:colOff>
      <xdr:row>38</xdr:row>
      <xdr:rowOff>218281</xdr:rowOff>
    </xdr:from>
    <xdr:to>
      <xdr:col>1</xdr:col>
      <xdr:colOff>224118</xdr:colOff>
      <xdr:row>39</xdr:row>
      <xdr:rowOff>179296</xdr:rowOff>
    </xdr:to>
    <xdr:sp macro="" textlink="">
      <xdr:nvSpPr>
        <xdr:cNvPr id="99" name="テキスト ボックス 98">
          <a:extLst>
            <a:ext uri="{FF2B5EF4-FFF2-40B4-BE49-F238E27FC236}">
              <a16:creationId xmlns:a16="http://schemas.microsoft.com/office/drawing/2014/main" id="{8FEDB686-AC65-4453-B072-055A954097B1}"/>
            </a:ext>
          </a:extLst>
        </xdr:cNvPr>
        <xdr:cNvSpPr txBox="1"/>
      </xdr:nvSpPr>
      <xdr:spPr>
        <a:xfrm>
          <a:off x="228184" y="8992487"/>
          <a:ext cx="175228" cy="196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i</a:t>
          </a:r>
          <a:endParaRPr kumimoji="1" lang="ja-JP" altLang="en-US" sz="1100"/>
        </a:p>
      </xdr:txBody>
    </xdr:sp>
    <xdr:clientData/>
  </xdr:twoCellAnchor>
  <xdr:twoCellAnchor>
    <xdr:from>
      <xdr:col>14</xdr:col>
      <xdr:colOff>78024</xdr:colOff>
      <xdr:row>39</xdr:row>
      <xdr:rowOff>886</xdr:rowOff>
    </xdr:from>
    <xdr:to>
      <xdr:col>15</xdr:col>
      <xdr:colOff>33616</xdr:colOff>
      <xdr:row>39</xdr:row>
      <xdr:rowOff>201705</xdr:rowOff>
    </xdr:to>
    <xdr:sp macro="" textlink="">
      <xdr:nvSpPr>
        <xdr:cNvPr id="100" name="テキスト ボックス 99">
          <a:extLst>
            <a:ext uri="{FF2B5EF4-FFF2-40B4-BE49-F238E27FC236}">
              <a16:creationId xmlns:a16="http://schemas.microsoft.com/office/drawing/2014/main" id="{BCAA4B63-9826-4586-BDB3-0E0832699B7B}"/>
            </a:ext>
          </a:extLst>
        </xdr:cNvPr>
        <xdr:cNvSpPr txBox="1"/>
      </xdr:nvSpPr>
      <xdr:spPr>
        <a:xfrm>
          <a:off x="3820789" y="9010415"/>
          <a:ext cx="639151" cy="20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j(=d×i)</a:t>
          </a:r>
          <a:endParaRPr kumimoji="1" lang="ja-JP" altLang="en-US" sz="1100"/>
        </a:p>
      </xdr:txBody>
    </xdr:sp>
    <xdr:clientData/>
  </xdr:twoCellAnchor>
  <xdr:twoCellAnchor>
    <xdr:from>
      <xdr:col>1</xdr:col>
      <xdr:colOff>89231</xdr:colOff>
      <xdr:row>44</xdr:row>
      <xdr:rowOff>12092</xdr:rowOff>
    </xdr:from>
    <xdr:to>
      <xdr:col>1</xdr:col>
      <xdr:colOff>264459</xdr:colOff>
      <xdr:row>44</xdr:row>
      <xdr:rowOff>208430</xdr:rowOff>
    </xdr:to>
    <xdr:sp macro="" textlink="">
      <xdr:nvSpPr>
        <xdr:cNvPr id="101" name="テキスト ボックス 100">
          <a:extLst>
            <a:ext uri="{FF2B5EF4-FFF2-40B4-BE49-F238E27FC236}">
              <a16:creationId xmlns:a16="http://schemas.microsoft.com/office/drawing/2014/main" id="{8E9A676F-7064-445F-886F-A1CA3110BE91}"/>
            </a:ext>
          </a:extLst>
        </xdr:cNvPr>
        <xdr:cNvSpPr txBox="1"/>
      </xdr:nvSpPr>
      <xdr:spPr>
        <a:xfrm>
          <a:off x="268525" y="10310298"/>
          <a:ext cx="175228" cy="196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k</a:t>
          </a:r>
          <a:endParaRPr kumimoji="1" lang="ja-JP" altLang="en-US" sz="1100"/>
        </a:p>
      </xdr:txBody>
    </xdr:sp>
    <xdr:clientData/>
  </xdr:twoCellAnchor>
  <xdr:twoCellAnchor>
    <xdr:from>
      <xdr:col>14</xdr:col>
      <xdr:colOff>95953</xdr:colOff>
      <xdr:row>43</xdr:row>
      <xdr:rowOff>220521</xdr:rowOff>
    </xdr:from>
    <xdr:to>
      <xdr:col>15</xdr:col>
      <xdr:colOff>51545</xdr:colOff>
      <xdr:row>44</xdr:row>
      <xdr:rowOff>186016</xdr:rowOff>
    </xdr:to>
    <xdr:sp macro="" textlink="">
      <xdr:nvSpPr>
        <xdr:cNvPr id="102" name="テキスト ボックス 101">
          <a:extLst>
            <a:ext uri="{FF2B5EF4-FFF2-40B4-BE49-F238E27FC236}">
              <a16:creationId xmlns:a16="http://schemas.microsoft.com/office/drawing/2014/main" id="{467552A2-08B1-4684-A5F9-71A37E49317E}"/>
            </a:ext>
          </a:extLst>
        </xdr:cNvPr>
        <xdr:cNvSpPr txBox="1"/>
      </xdr:nvSpPr>
      <xdr:spPr>
        <a:xfrm>
          <a:off x="3838718" y="10283403"/>
          <a:ext cx="639151" cy="20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l(=h×k)</a:t>
          </a:r>
          <a:endParaRPr kumimoji="1" lang="ja-JP" altLang="en-US" sz="1100"/>
        </a:p>
      </xdr:txBody>
    </xdr:sp>
    <xdr:clientData/>
  </xdr:twoCellAnchor>
  <xdr:twoCellAnchor>
    <xdr:from>
      <xdr:col>8</xdr:col>
      <xdr:colOff>66820</xdr:colOff>
      <xdr:row>39</xdr:row>
      <xdr:rowOff>12093</xdr:rowOff>
    </xdr:from>
    <xdr:to>
      <xdr:col>8</xdr:col>
      <xdr:colOff>242048</xdr:colOff>
      <xdr:row>39</xdr:row>
      <xdr:rowOff>208431</xdr:rowOff>
    </xdr:to>
    <xdr:sp macro="" textlink="">
      <xdr:nvSpPr>
        <xdr:cNvPr id="103" name="テキスト ボックス 102">
          <a:extLst>
            <a:ext uri="{FF2B5EF4-FFF2-40B4-BE49-F238E27FC236}">
              <a16:creationId xmlns:a16="http://schemas.microsoft.com/office/drawing/2014/main" id="{1CE07856-F40C-434E-8DB3-5F1B47824FA7}"/>
            </a:ext>
          </a:extLst>
        </xdr:cNvPr>
        <xdr:cNvSpPr txBox="1"/>
      </xdr:nvSpPr>
      <xdr:spPr>
        <a:xfrm>
          <a:off x="1949408" y="9021622"/>
          <a:ext cx="175228" cy="196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d</a:t>
          </a:r>
          <a:endParaRPr kumimoji="1" lang="ja-JP" altLang="en-US" sz="1100"/>
        </a:p>
      </xdr:txBody>
    </xdr:sp>
    <xdr:clientData/>
  </xdr:twoCellAnchor>
  <xdr:twoCellAnchor>
    <xdr:from>
      <xdr:col>8</xdr:col>
      <xdr:colOff>51131</xdr:colOff>
      <xdr:row>43</xdr:row>
      <xdr:rowOff>220522</xdr:rowOff>
    </xdr:from>
    <xdr:to>
      <xdr:col>8</xdr:col>
      <xdr:colOff>226359</xdr:colOff>
      <xdr:row>44</xdr:row>
      <xdr:rowOff>181536</xdr:rowOff>
    </xdr:to>
    <xdr:sp macro="" textlink="">
      <xdr:nvSpPr>
        <xdr:cNvPr id="104" name="テキスト ボックス 103">
          <a:extLst>
            <a:ext uri="{FF2B5EF4-FFF2-40B4-BE49-F238E27FC236}">
              <a16:creationId xmlns:a16="http://schemas.microsoft.com/office/drawing/2014/main" id="{B2ADE915-219E-4B95-BD94-E8DE4333787F}"/>
            </a:ext>
          </a:extLst>
        </xdr:cNvPr>
        <xdr:cNvSpPr txBox="1"/>
      </xdr:nvSpPr>
      <xdr:spPr>
        <a:xfrm>
          <a:off x="1933719" y="10283404"/>
          <a:ext cx="175228" cy="196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h</a:t>
          </a:r>
          <a:endParaRPr kumimoji="1" lang="ja-JP" altLang="en-US" sz="1100"/>
        </a:p>
      </xdr:txBody>
    </xdr:sp>
    <xdr:clientData/>
  </xdr:twoCellAnchor>
  <xdr:twoCellAnchor>
    <xdr:from>
      <xdr:col>14</xdr:col>
      <xdr:colOff>38889</xdr:colOff>
      <xdr:row>48</xdr:row>
      <xdr:rowOff>274223</xdr:rowOff>
    </xdr:from>
    <xdr:to>
      <xdr:col>15</xdr:col>
      <xdr:colOff>95680</xdr:colOff>
      <xdr:row>50</xdr:row>
      <xdr:rowOff>37497</xdr:rowOff>
    </xdr:to>
    <xdr:sp macro="" textlink="">
      <xdr:nvSpPr>
        <xdr:cNvPr id="105" name="テキスト ボックス 104">
          <a:extLst>
            <a:ext uri="{FF2B5EF4-FFF2-40B4-BE49-F238E27FC236}">
              <a16:creationId xmlns:a16="http://schemas.microsoft.com/office/drawing/2014/main" id="{6F8D64A1-FB15-498A-9A6C-DFE2EB116C3D}"/>
            </a:ext>
          </a:extLst>
        </xdr:cNvPr>
        <xdr:cNvSpPr txBox="1"/>
      </xdr:nvSpPr>
      <xdr:spPr>
        <a:xfrm>
          <a:off x="3936812" y="11162031"/>
          <a:ext cx="745522" cy="26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m(=j+l)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4"/>
  <sheetViews>
    <sheetView tabSelected="1" view="pageBreakPreview" zoomScale="70" zoomScaleNormal="100" zoomScaleSheetLayoutView="70" workbookViewId="0">
      <selection activeCell="Y22" sqref="Y22"/>
    </sheetView>
  </sheetViews>
  <sheetFormatPr defaultColWidth="9" defaultRowHeight="14.25"/>
  <cols>
    <col min="1" max="1" width="2.375" style="1" customWidth="1"/>
    <col min="2" max="2" width="10.5" style="1" customWidth="1"/>
    <col min="3" max="6" width="3.125" style="1" customWidth="1"/>
    <col min="7" max="21" width="3.625" style="1" customWidth="1"/>
    <col min="22" max="22" width="19.375" style="1" customWidth="1"/>
    <col min="23" max="23" width="12.125" style="1" customWidth="1"/>
    <col min="24" max="24" width="0.125" style="1" customWidth="1"/>
    <col min="25" max="16384" width="9" style="1"/>
  </cols>
  <sheetData>
    <row r="1" spans="1:22" ht="18" customHeight="1" thickBot="1">
      <c r="A1" s="50" t="s">
        <v>44</v>
      </c>
      <c r="L1" s="123"/>
      <c r="M1" s="123"/>
      <c r="N1" s="123"/>
      <c r="Q1" s="206" t="s">
        <v>43</v>
      </c>
      <c r="R1" s="207"/>
      <c r="S1" s="207"/>
      <c r="T1" s="207"/>
      <c r="U1" s="207"/>
      <c r="V1" s="208"/>
    </row>
    <row r="2" spans="1:22" ht="6" customHeight="1">
      <c r="J2" s="3"/>
      <c r="K2" s="3"/>
      <c r="L2" s="3"/>
      <c r="M2" s="3"/>
      <c r="N2" s="3"/>
      <c r="O2" s="3"/>
      <c r="P2" s="3"/>
      <c r="Q2" s="3"/>
      <c r="R2" s="3"/>
      <c r="S2" s="3"/>
      <c r="T2" s="3"/>
    </row>
    <row r="3" spans="1:22" ht="17.25">
      <c r="B3" s="27" t="s">
        <v>2</v>
      </c>
      <c r="J3" s="1" t="s">
        <v>59</v>
      </c>
    </row>
    <row r="4" spans="1:22" ht="5.0999999999999996" customHeight="1">
      <c r="B4" s="2"/>
    </row>
    <row r="5" spans="1:22" ht="15" customHeight="1">
      <c r="A5" s="209" t="s">
        <v>61</v>
      </c>
      <c r="B5" s="209"/>
      <c r="C5" s="209"/>
      <c r="D5" s="209"/>
      <c r="E5" s="209"/>
      <c r="F5" s="209"/>
      <c r="G5" s="209"/>
      <c r="H5" s="209"/>
      <c r="I5" s="209"/>
      <c r="J5" s="209"/>
      <c r="K5" s="209"/>
      <c r="L5" s="209"/>
      <c r="M5" s="209"/>
      <c r="N5" s="209"/>
      <c r="O5" s="209"/>
      <c r="P5" s="209"/>
      <c r="Q5" s="209"/>
      <c r="R5" s="209"/>
      <c r="S5" s="209"/>
      <c r="T5" s="209"/>
      <c r="U5" s="209"/>
      <c r="V5" s="209"/>
    </row>
    <row r="6" spans="1:22" ht="7.15" customHeight="1">
      <c r="A6" s="209"/>
      <c r="B6" s="209"/>
      <c r="C6" s="209"/>
      <c r="D6" s="209"/>
      <c r="E6" s="209"/>
      <c r="F6" s="209"/>
      <c r="G6" s="209"/>
      <c r="H6" s="209"/>
      <c r="I6" s="209"/>
      <c r="J6" s="209"/>
      <c r="K6" s="209"/>
      <c r="L6" s="209"/>
      <c r="M6" s="209"/>
      <c r="N6" s="209"/>
      <c r="O6" s="209"/>
      <c r="P6" s="209"/>
      <c r="Q6" s="209"/>
      <c r="R6" s="209"/>
      <c r="S6" s="209"/>
      <c r="T6" s="209"/>
      <c r="U6" s="209"/>
      <c r="V6" s="209"/>
    </row>
    <row r="7" spans="1:22" ht="7.5" customHeight="1">
      <c r="B7" s="2"/>
      <c r="J7" s="4"/>
      <c r="K7" s="4"/>
      <c r="L7" s="4"/>
      <c r="M7" s="4"/>
    </row>
    <row r="8" spans="1:22" ht="19.149999999999999" customHeight="1">
      <c r="B8" s="138" t="s">
        <v>62</v>
      </c>
      <c r="C8" s="138"/>
      <c r="D8" s="138"/>
      <c r="E8" s="138"/>
      <c r="F8" s="138"/>
      <c r="G8" s="138"/>
      <c r="H8" s="138"/>
      <c r="I8" s="138"/>
      <c r="J8" s="138"/>
      <c r="K8" s="138"/>
      <c r="L8" s="138"/>
      <c r="M8" s="138"/>
      <c r="N8" s="138"/>
      <c r="O8" s="138"/>
      <c r="P8" s="138"/>
      <c r="Q8" s="138"/>
      <c r="R8" s="138"/>
      <c r="S8" s="138"/>
      <c r="T8" s="138"/>
      <c r="U8" s="138"/>
      <c r="V8" s="138"/>
    </row>
    <row r="9" spans="1:22" ht="56.1" customHeight="1">
      <c r="B9" s="138"/>
      <c r="C9" s="138"/>
      <c r="D9" s="138"/>
      <c r="E9" s="138"/>
      <c r="F9" s="138"/>
      <c r="G9" s="138"/>
      <c r="H9" s="138"/>
      <c r="I9" s="138"/>
      <c r="J9" s="138"/>
      <c r="K9" s="138"/>
      <c r="L9" s="138"/>
      <c r="M9" s="138"/>
      <c r="N9" s="138"/>
      <c r="O9" s="138"/>
      <c r="P9" s="138"/>
      <c r="Q9" s="138"/>
      <c r="R9" s="138"/>
      <c r="S9" s="138"/>
      <c r="T9" s="138"/>
      <c r="U9" s="138"/>
      <c r="V9" s="138"/>
    </row>
    <row r="10" spans="1:22" ht="16.5" customHeight="1">
      <c r="A10" s="123" t="s">
        <v>6</v>
      </c>
      <c r="B10" s="123"/>
      <c r="C10" s="123"/>
      <c r="D10" s="123"/>
      <c r="E10" s="123"/>
      <c r="F10" s="123"/>
      <c r="G10" s="123"/>
      <c r="H10" s="123"/>
      <c r="I10" s="123"/>
      <c r="J10" s="123"/>
      <c r="K10" s="123"/>
      <c r="L10" s="123"/>
      <c r="M10" s="123"/>
      <c r="N10" s="123"/>
      <c r="O10" s="123"/>
      <c r="P10" s="123"/>
      <c r="Q10" s="123"/>
      <c r="R10" s="123"/>
      <c r="S10" s="123"/>
      <c r="T10" s="123"/>
      <c r="U10" s="123"/>
      <c r="V10" s="123"/>
    </row>
    <row r="11" spans="1:22" ht="14.65" customHeight="1" thickBot="1">
      <c r="A11" s="27" t="s">
        <v>22</v>
      </c>
      <c r="V11" s="51"/>
    </row>
    <row r="12" spans="1:22" ht="30" customHeight="1" thickTop="1">
      <c r="B12" s="166" t="s">
        <v>3</v>
      </c>
      <c r="C12" s="167"/>
      <c r="D12" s="167"/>
      <c r="E12" s="167"/>
      <c r="F12" s="167"/>
      <c r="G12" s="167"/>
      <c r="H12" s="40"/>
      <c r="I12" s="39"/>
      <c r="J12" s="45"/>
      <c r="K12" s="45"/>
      <c r="L12" s="39"/>
      <c r="M12" s="45"/>
      <c r="N12" s="45"/>
      <c r="O12" s="39"/>
      <c r="P12" s="45"/>
      <c r="Q12" s="45"/>
      <c r="R12" s="58"/>
      <c r="S12" s="39"/>
      <c r="T12" s="45"/>
      <c r="U12" s="44"/>
      <c r="V12" s="75" t="s">
        <v>48</v>
      </c>
    </row>
    <row r="13" spans="1:22" ht="35.25" customHeight="1" thickBot="1">
      <c r="B13" s="168" t="s">
        <v>49</v>
      </c>
      <c r="C13" s="169"/>
      <c r="D13" s="169"/>
      <c r="E13" s="169"/>
      <c r="F13" s="169"/>
      <c r="G13" s="170"/>
      <c r="H13" s="76" t="s">
        <v>50</v>
      </c>
      <c r="J13" s="33"/>
      <c r="K13" s="33"/>
      <c r="M13" s="33"/>
      <c r="N13" s="33"/>
      <c r="P13" s="33"/>
      <c r="Q13" s="33"/>
      <c r="T13" s="33"/>
      <c r="U13" s="32"/>
      <c r="V13" s="77" t="s">
        <v>33</v>
      </c>
    </row>
    <row r="14" spans="1:22" ht="36.75" customHeight="1" thickTop="1">
      <c r="B14" s="171" t="s">
        <v>51</v>
      </c>
      <c r="C14" s="172"/>
      <c r="D14" s="172"/>
      <c r="E14" s="172"/>
      <c r="F14" s="172"/>
      <c r="G14" s="173"/>
      <c r="H14" s="46" t="s">
        <v>20</v>
      </c>
      <c r="I14" s="45"/>
      <c r="J14" s="45"/>
      <c r="K14" s="45"/>
      <c r="L14" s="45"/>
      <c r="M14" s="45"/>
      <c r="N14" s="45"/>
      <c r="O14" s="45"/>
      <c r="P14" s="45"/>
      <c r="Q14" s="45"/>
      <c r="R14" s="49"/>
      <c r="S14" s="45"/>
      <c r="T14" s="45"/>
      <c r="U14" s="44"/>
      <c r="V14" s="56" t="s">
        <v>52</v>
      </c>
    </row>
    <row r="15" spans="1:22" ht="37.5" customHeight="1" thickBot="1">
      <c r="B15" s="174"/>
      <c r="C15" s="175"/>
      <c r="D15" s="175"/>
      <c r="E15" s="175"/>
      <c r="F15" s="175"/>
      <c r="G15" s="176"/>
      <c r="H15" s="43"/>
      <c r="I15" s="42"/>
      <c r="J15" s="42"/>
      <c r="K15" s="42"/>
      <c r="L15" s="42"/>
      <c r="M15" s="42"/>
      <c r="N15" s="42"/>
      <c r="O15" s="42"/>
      <c r="P15" s="42"/>
      <c r="Q15" s="42"/>
      <c r="R15" s="42"/>
      <c r="S15" s="42"/>
      <c r="T15" s="42"/>
      <c r="U15" s="41"/>
      <c r="V15" s="57" t="s">
        <v>34</v>
      </c>
    </row>
    <row r="16" spans="1:22" ht="13.5" customHeight="1">
      <c r="B16" s="20"/>
      <c r="C16" s="20"/>
      <c r="D16" s="20"/>
      <c r="E16" s="20"/>
      <c r="F16" s="177" t="s">
        <v>53</v>
      </c>
      <c r="G16" s="177"/>
      <c r="H16" s="177"/>
      <c r="I16" s="177"/>
      <c r="J16" s="177"/>
      <c r="K16" s="177"/>
      <c r="L16" s="177"/>
      <c r="M16" s="177"/>
      <c r="N16" s="177"/>
      <c r="O16" s="177"/>
      <c r="P16" s="177"/>
      <c r="Q16" s="177"/>
      <c r="R16" s="177"/>
      <c r="S16" s="177"/>
      <c r="T16" s="177"/>
      <c r="U16" s="177"/>
      <c r="V16" s="177"/>
    </row>
    <row r="17" spans="1:25" ht="16.149999999999999" customHeight="1" thickBot="1">
      <c r="B17" s="178" t="s">
        <v>54</v>
      </c>
      <c r="C17" s="178"/>
      <c r="D17" s="178"/>
      <c r="E17" s="178"/>
      <c r="F17" s="178"/>
      <c r="G17" s="178"/>
      <c r="H17" s="178"/>
      <c r="I17" s="178"/>
      <c r="J17" s="178"/>
      <c r="K17" s="52"/>
      <c r="L17" s="52"/>
      <c r="M17" s="52"/>
      <c r="N17" s="52"/>
      <c r="O17" s="52"/>
      <c r="P17" s="52"/>
      <c r="Q17" s="52"/>
      <c r="R17" s="52"/>
      <c r="S17" s="52"/>
      <c r="T17" s="52"/>
      <c r="U17" s="52"/>
      <c r="V17" s="53"/>
    </row>
    <row r="18" spans="1:25" ht="16.5" customHeight="1" thickTop="1">
      <c r="B18" s="179" t="s">
        <v>42</v>
      </c>
      <c r="C18" s="180"/>
      <c r="D18" s="180"/>
      <c r="E18" s="180"/>
      <c r="F18" s="180"/>
      <c r="G18" s="180"/>
      <c r="H18" s="183"/>
      <c r="I18" s="184"/>
      <c r="J18" s="184"/>
      <c r="K18" s="184"/>
      <c r="L18" s="184"/>
      <c r="M18" s="185"/>
      <c r="N18" s="189" t="s">
        <v>3</v>
      </c>
      <c r="O18" s="190"/>
      <c r="P18" s="190"/>
      <c r="Q18" s="191"/>
      <c r="R18" s="192"/>
      <c r="S18" s="193"/>
      <c r="T18" s="193"/>
      <c r="U18" s="193"/>
      <c r="V18" s="194"/>
    </row>
    <row r="19" spans="1:25" ht="24" customHeight="1" thickBot="1">
      <c r="B19" s="181"/>
      <c r="C19" s="182"/>
      <c r="D19" s="182"/>
      <c r="E19" s="182"/>
      <c r="F19" s="182"/>
      <c r="G19" s="182"/>
      <c r="H19" s="186"/>
      <c r="I19" s="187"/>
      <c r="J19" s="187"/>
      <c r="K19" s="187"/>
      <c r="L19" s="187"/>
      <c r="M19" s="188"/>
      <c r="N19" s="195" t="s">
        <v>41</v>
      </c>
      <c r="O19" s="196"/>
      <c r="P19" s="196"/>
      <c r="Q19" s="197"/>
      <c r="R19" s="186"/>
      <c r="S19" s="187"/>
      <c r="T19" s="198"/>
      <c r="U19" s="198"/>
      <c r="V19" s="199"/>
    </row>
    <row r="20" spans="1:25" ht="18.75" customHeight="1" thickTop="1" thickBot="1">
      <c r="B20" s="200" t="s">
        <v>13</v>
      </c>
      <c r="C20" s="201"/>
      <c r="D20" s="201"/>
      <c r="E20" s="201"/>
      <c r="F20" s="201"/>
      <c r="G20" s="201"/>
      <c r="H20" s="202" t="s">
        <v>29</v>
      </c>
      <c r="I20" s="203"/>
      <c r="J20" s="203"/>
      <c r="K20" s="203"/>
      <c r="L20" s="203"/>
      <c r="M20" s="203"/>
      <c r="N20" s="73"/>
      <c r="O20" s="48" t="s">
        <v>16</v>
      </c>
      <c r="P20" s="73"/>
      <c r="Q20" s="73" t="s">
        <v>15</v>
      </c>
      <c r="R20" s="73"/>
      <c r="S20" s="47" t="s">
        <v>14</v>
      </c>
      <c r="T20" s="146" t="s">
        <v>5</v>
      </c>
      <c r="U20" s="147"/>
      <c r="V20" s="148"/>
    </row>
    <row r="21" spans="1:25" ht="28.5" customHeight="1" thickTop="1">
      <c r="B21" s="204" t="s">
        <v>55</v>
      </c>
      <c r="C21" s="205"/>
      <c r="D21" s="205"/>
      <c r="E21" s="205"/>
      <c r="F21" s="205"/>
      <c r="G21" s="205"/>
      <c r="H21" s="46" t="s">
        <v>20</v>
      </c>
      <c r="I21" s="45"/>
      <c r="J21" s="45"/>
      <c r="K21" s="45"/>
      <c r="L21" s="45"/>
      <c r="M21" s="45"/>
      <c r="N21" s="45"/>
      <c r="O21" s="45"/>
      <c r="P21" s="45"/>
      <c r="Q21" s="45"/>
      <c r="R21" s="45"/>
      <c r="S21" s="45"/>
      <c r="T21" s="45"/>
      <c r="U21" s="45"/>
      <c r="V21" s="44"/>
    </row>
    <row r="22" spans="1:25" ht="28.5" customHeight="1" thickBot="1">
      <c r="B22" s="157"/>
      <c r="C22" s="153"/>
      <c r="D22" s="153"/>
      <c r="E22" s="153"/>
      <c r="F22" s="153"/>
      <c r="G22" s="153"/>
      <c r="H22" s="43"/>
      <c r="I22" s="42"/>
      <c r="J22" s="42"/>
      <c r="K22" s="42"/>
      <c r="L22" s="42"/>
      <c r="M22" s="42"/>
      <c r="N22" s="42"/>
      <c r="O22" s="42"/>
      <c r="P22" s="42"/>
      <c r="Q22" s="42"/>
      <c r="R22" s="42"/>
      <c r="S22" s="42"/>
      <c r="T22" s="42"/>
      <c r="U22" s="42"/>
      <c r="V22" s="41"/>
      <c r="Y22" s="366"/>
    </row>
    <row r="23" spans="1:25" ht="4.1500000000000004" customHeight="1">
      <c r="B23" s="54"/>
      <c r="C23" s="54"/>
      <c r="D23" s="54"/>
      <c r="E23" s="54"/>
      <c r="F23" s="54"/>
      <c r="G23" s="54"/>
      <c r="V23" s="55"/>
    </row>
    <row r="24" spans="1:25" ht="16.899999999999999" customHeight="1" thickBot="1">
      <c r="B24" s="164" t="s">
        <v>38</v>
      </c>
      <c r="C24" s="164"/>
      <c r="D24" s="164"/>
      <c r="E24" s="164"/>
      <c r="F24" s="164"/>
      <c r="G24" s="164"/>
      <c r="H24" s="165"/>
      <c r="I24" s="165"/>
    </row>
    <row r="25" spans="1:25" ht="17.25" customHeight="1" thickTop="1">
      <c r="B25" s="21"/>
      <c r="C25" s="22"/>
      <c r="D25" s="22"/>
      <c r="E25" s="22"/>
      <c r="F25" s="22"/>
      <c r="G25" s="22"/>
      <c r="H25" s="149" t="s">
        <v>36</v>
      </c>
      <c r="I25" s="150"/>
      <c r="J25" s="150"/>
      <c r="K25" s="150"/>
      <c r="L25" s="150"/>
      <c r="M25" s="150"/>
      <c r="N25" s="150"/>
      <c r="O25" s="150"/>
      <c r="P25" s="150"/>
      <c r="Q25" s="150"/>
      <c r="R25" s="150"/>
      <c r="S25" s="150"/>
      <c r="T25" s="150"/>
      <c r="U25" s="150"/>
      <c r="V25" s="151"/>
    </row>
    <row r="26" spans="1:25" ht="56.25" customHeight="1" thickBot="1">
      <c r="B26" s="152" t="s">
        <v>35</v>
      </c>
      <c r="C26" s="153"/>
      <c r="D26" s="153"/>
      <c r="E26" s="153"/>
      <c r="F26" s="153"/>
      <c r="G26" s="153"/>
      <c r="H26" s="154" t="s">
        <v>37</v>
      </c>
      <c r="I26" s="155"/>
      <c r="J26" s="155"/>
      <c r="K26" s="155"/>
      <c r="L26" s="155"/>
      <c r="M26" s="155"/>
      <c r="N26" s="42"/>
      <c r="O26" s="42"/>
      <c r="P26" s="42"/>
      <c r="Q26" s="42"/>
      <c r="R26" s="42"/>
      <c r="S26" s="42"/>
      <c r="T26" s="42"/>
      <c r="U26" s="42"/>
      <c r="V26" s="41"/>
    </row>
    <row r="27" spans="1:25" ht="21.75" customHeight="1" thickTop="1">
      <c r="B27" s="156" t="s">
        <v>8</v>
      </c>
      <c r="C27" s="158" t="s">
        <v>17</v>
      </c>
      <c r="D27" s="159"/>
      <c r="E27" s="159"/>
      <c r="F27" s="159"/>
      <c r="G27" s="159"/>
      <c r="H27" s="40"/>
      <c r="I27" s="39"/>
      <c r="J27" s="39"/>
      <c r="K27" s="39"/>
      <c r="L27" s="39"/>
      <c r="M27" s="39"/>
      <c r="N27" s="39"/>
      <c r="O27" s="39"/>
      <c r="P27" s="39"/>
      <c r="Q27" s="39"/>
      <c r="R27" s="39"/>
      <c r="S27" s="39"/>
      <c r="T27" s="39"/>
      <c r="U27" s="39"/>
      <c r="V27" s="38"/>
    </row>
    <row r="28" spans="1:25" ht="21.75" customHeight="1">
      <c r="B28" s="156"/>
      <c r="C28" s="160" t="s">
        <v>9</v>
      </c>
      <c r="D28" s="161"/>
      <c r="E28" s="161"/>
      <c r="F28" s="161"/>
      <c r="G28" s="161"/>
      <c r="H28" s="37"/>
      <c r="I28" s="36"/>
      <c r="J28" s="36"/>
      <c r="K28" s="36"/>
      <c r="L28" s="36"/>
      <c r="M28" s="36"/>
      <c r="N28" s="36"/>
      <c r="O28" s="36"/>
      <c r="P28" s="36"/>
      <c r="Q28" s="36"/>
      <c r="R28" s="36"/>
      <c r="S28" s="36"/>
      <c r="T28" s="36"/>
      <c r="U28" s="36"/>
      <c r="V28" s="35"/>
    </row>
    <row r="29" spans="1:25" ht="21.75" customHeight="1" thickBot="1">
      <c r="B29" s="157"/>
      <c r="C29" s="162" t="s">
        <v>10</v>
      </c>
      <c r="D29" s="163"/>
      <c r="E29" s="163"/>
      <c r="F29" s="163"/>
      <c r="G29" s="163"/>
      <c r="H29" s="34"/>
      <c r="I29" s="33"/>
      <c r="J29" s="33"/>
      <c r="K29" s="33"/>
      <c r="L29" s="33"/>
      <c r="M29" s="33"/>
      <c r="N29" s="33"/>
      <c r="O29" s="33"/>
      <c r="P29" s="33"/>
      <c r="Q29" s="33"/>
      <c r="R29" s="33"/>
      <c r="S29" s="33"/>
      <c r="T29" s="33"/>
      <c r="U29" s="33"/>
      <c r="V29" s="32"/>
    </row>
    <row r="30" spans="1:25" ht="8.25" customHeight="1">
      <c r="B30" s="5"/>
      <c r="L30" s="5"/>
    </row>
    <row r="31" spans="1:25" ht="16.5" customHeight="1">
      <c r="A31" s="27" t="s">
        <v>7</v>
      </c>
      <c r="B31" s="26"/>
      <c r="C31" s="25"/>
      <c r="D31" s="25"/>
      <c r="E31" s="25"/>
      <c r="F31" s="25"/>
      <c r="G31" s="25"/>
      <c r="H31" s="25"/>
    </row>
    <row r="32" spans="1:25" ht="7.15" customHeight="1" thickBot="1">
      <c r="A32" s="27"/>
      <c r="B32" s="26"/>
      <c r="C32" s="25"/>
      <c r="D32" s="25"/>
      <c r="E32" s="25"/>
      <c r="F32" s="25"/>
      <c r="G32" s="25"/>
      <c r="H32" s="25"/>
    </row>
    <row r="33" spans="1:23" ht="24.75" customHeight="1" thickTop="1" thickBot="1">
      <c r="B33" s="139" t="s">
        <v>11</v>
      </c>
      <c r="C33" s="140"/>
      <c r="D33" s="140"/>
      <c r="E33" s="140"/>
      <c r="F33" s="140"/>
      <c r="G33" s="59"/>
      <c r="H33" s="63"/>
      <c r="I33" s="65"/>
      <c r="J33" s="62"/>
      <c r="K33" s="31"/>
      <c r="L33" s="30"/>
      <c r="M33" s="30"/>
      <c r="N33" s="30"/>
      <c r="O33" s="30"/>
      <c r="P33" s="30"/>
      <c r="Q33" s="30"/>
      <c r="R33" s="30"/>
      <c r="S33" s="141" t="s">
        <v>18</v>
      </c>
      <c r="T33" s="141"/>
      <c r="U33" s="141"/>
      <c r="V33" s="29"/>
    </row>
    <row r="34" spans="1:23" ht="24.75" customHeight="1" thickTop="1" thickBot="1">
      <c r="B34" s="142" t="s">
        <v>12</v>
      </c>
      <c r="C34" s="143"/>
      <c r="D34" s="143"/>
      <c r="E34" s="143"/>
      <c r="F34" s="143"/>
      <c r="G34" s="59"/>
      <c r="H34" s="63"/>
      <c r="I34" s="30"/>
      <c r="J34" s="31"/>
      <c r="K34" s="30"/>
      <c r="L34" s="30"/>
      <c r="M34" s="30"/>
      <c r="N34" s="30"/>
      <c r="O34" s="30"/>
      <c r="P34" s="30"/>
      <c r="Q34" s="30"/>
      <c r="R34" s="30"/>
      <c r="S34" s="144" t="s">
        <v>19</v>
      </c>
      <c r="T34" s="144"/>
      <c r="U34" s="145"/>
      <c r="V34" s="29"/>
    </row>
    <row r="35" spans="1:23" ht="24.75" customHeight="1" thickTop="1" thickBot="1">
      <c r="B35" s="125" t="s">
        <v>0</v>
      </c>
      <c r="C35" s="126"/>
      <c r="D35" s="126"/>
      <c r="E35" s="126"/>
      <c r="F35" s="126"/>
      <c r="G35" s="146" t="s">
        <v>4</v>
      </c>
      <c r="H35" s="147"/>
      <c r="I35" s="147"/>
      <c r="J35" s="147"/>
      <c r="K35" s="147"/>
      <c r="L35" s="147"/>
      <c r="M35" s="148"/>
    </row>
    <row r="36" spans="1:23" ht="24.75" customHeight="1" thickTop="1" thickBot="1">
      <c r="B36" s="125" t="s">
        <v>1</v>
      </c>
      <c r="C36" s="126"/>
      <c r="D36" s="126"/>
      <c r="E36" s="126"/>
      <c r="F36" s="126"/>
      <c r="G36" s="64"/>
      <c r="H36" s="60"/>
      <c r="I36" s="61"/>
      <c r="J36" s="61"/>
      <c r="K36" s="61"/>
      <c r="L36" s="61"/>
      <c r="M36" s="66"/>
      <c r="N36" s="127" t="s">
        <v>40</v>
      </c>
      <c r="O36" s="128"/>
      <c r="P36" s="128"/>
      <c r="Q36" s="128"/>
      <c r="R36" s="128"/>
      <c r="S36" s="128"/>
      <c r="T36" s="128"/>
      <c r="U36" s="128"/>
      <c r="V36" s="128"/>
    </row>
    <row r="37" spans="1:23" ht="24.75" customHeight="1" thickTop="1">
      <c r="B37" s="129" t="s">
        <v>21</v>
      </c>
      <c r="C37" s="130"/>
      <c r="D37" s="130"/>
      <c r="E37" s="130"/>
      <c r="F37" s="130"/>
      <c r="G37" s="78"/>
      <c r="H37" s="79"/>
      <c r="I37" s="67"/>
      <c r="J37" s="39"/>
      <c r="K37" s="68"/>
      <c r="L37" s="68"/>
      <c r="M37" s="67"/>
      <c r="N37" s="39"/>
      <c r="O37" s="68"/>
      <c r="P37" s="68"/>
      <c r="Q37" s="68"/>
      <c r="R37" s="67"/>
      <c r="S37" s="39"/>
      <c r="T37" s="68"/>
      <c r="U37" s="69"/>
    </row>
    <row r="38" spans="1:23" ht="24.75" customHeight="1" thickBot="1">
      <c r="B38" s="131"/>
      <c r="C38" s="132"/>
      <c r="D38" s="132"/>
      <c r="E38" s="132"/>
      <c r="F38" s="132"/>
      <c r="G38" s="71"/>
      <c r="H38" s="72"/>
      <c r="I38" s="70"/>
      <c r="J38" s="70"/>
      <c r="K38" s="70"/>
      <c r="L38" s="70"/>
      <c r="M38" s="70"/>
      <c r="N38" s="70"/>
      <c r="O38" s="70"/>
      <c r="P38" s="70"/>
      <c r="Q38" s="70"/>
      <c r="R38" s="70"/>
      <c r="S38" s="70"/>
      <c r="T38" s="70"/>
      <c r="U38" s="80"/>
    </row>
    <row r="39" spans="1:23" ht="5.25" customHeight="1"/>
    <row r="40" spans="1:23" ht="18" customHeight="1">
      <c r="A40" s="27" t="s">
        <v>25</v>
      </c>
      <c r="B40" s="26"/>
      <c r="C40" s="25"/>
      <c r="D40" s="25"/>
      <c r="E40" s="28"/>
      <c r="F40" s="74"/>
      <c r="G40" s="74"/>
      <c r="H40" s="74"/>
      <c r="I40" s="74"/>
      <c r="J40" s="74"/>
      <c r="K40" s="74"/>
      <c r="L40" s="74"/>
      <c r="M40" s="74"/>
      <c r="N40" s="74"/>
      <c r="O40" s="74"/>
      <c r="P40" s="74"/>
      <c r="Q40" s="74"/>
      <c r="R40" s="74"/>
      <c r="S40" s="74"/>
      <c r="T40" s="74"/>
      <c r="U40" s="74"/>
      <c r="V40" s="74"/>
    </row>
    <row r="41" spans="1:23" ht="16.7" customHeight="1">
      <c r="A41" s="27"/>
      <c r="B41" s="138" t="s">
        <v>60</v>
      </c>
      <c r="C41" s="138"/>
      <c r="D41" s="138"/>
      <c r="E41" s="138"/>
      <c r="F41" s="138"/>
      <c r="G41" s="138"/>
      <c r="H41" s="138"/>
      <c r="I41" s="138"/>
      <c r="J41" s="138"/>
      <c r="K41" s="138"/>
      <c r="L41" s="138"/>
      <c r="M41" s="138"/>
      <c r="N41" s="138"/>
      <c r="O41" s="138"/>
      <c r="P41" s="138"/>
      <c r="Q41" s="138"/>
      <c r="R41" s="138"/>
      <c r="S41" s="138"/>
      <c r="T41" s="138"/>
      <c r="U41" s="138"/>
      <c r="V41" s="84"/>
    </row>
    <row r="42" spans="1:23" ht="4.3499999999999996" customHeight="1" thickBot="1">
      <c r="A42" s="27"/>
      <c r="B42" s="84"/>
      <c r="C42" s="84"/>
      <c r="D42" s="84"/>
      <c r="E42" s="84"/>
      <c r="F42" s="84"/>
      <c r="G42" s="84"/>
      <c r="H42" s="84"/>
      <c r="I42" s="84"/>
      <c r="J42" s="84"/>
      <c r="K42" s="84"/>
      <c r="L42" s="84"/>
      <c r="M42" s="84"/>
      <c r="N42" s="84"/>
      <c r="O42" s="84"/>
      <c r="P42" s="84"/>
      <c r="Q42" s="84"/>
      <c r="R42" s="84"/>
      <c r="S42" s="84"/>
      <c r="T42" s="84"/>
      <c r="U42" s="84"/>
      <c r="V42" s="84"/>
    </row>
    <row r="43" spans="1:23" ht="39.75" customHeight="1" thickBot="1">
      <c r="B43" s="133" t="s">
        <v>24</v>
      </c>
      <c r="C43" s="134"/>
      <c r="D43" s="134"/>
      <c r="E43" s="134"/>
      <c r="F43" s="134"/>
      <c r="G43" s="135" t="s">
        <v>39</v>
      </c>
      <c r="H43" s="136"/>
      <c r="I43" s="136"/>
      <c r="J43" s="136"/>
      <c r="K43" s="136"/>
      <c r="L43" s="136"/>
      <c r="M43" s="136"/>
      <c r="N43" s="136"/>
      <c r="O43" s="136"/>
      <c r="P43" s="136"/>
      <c r="Q43" s="136"/>
      <c r="R43" s="136"/>
      <c r="S43" s="136"/>
      <c r="T43" s="136"/>
      <c r="U43" s="137"/>
      <c r="V43" s="24"/>
    </row>
    <row r="44" spans="1:23" ht="15" customHeight="1">
      <c r="A44" s="121" t="s">
        <v>63</v>
      </c>
      <c r="B44" s="122"/>
      <c r="C44" s="122"/>
      <c r="D44" s="122"/>
      <c r="E44" s="122"/>
      <c r="F44" s="122"/>
      <c r="G44" s="122"/>
      <c r="H44" s="122"/>
      <c r="I44" s="122"/>
      <c r="J44" s="122"/>
      <c r="K44" s="122"/>
      <c r="L44" s="122"/>
      <c r="M44" s="122"/>
      <c r="N44" s="122"/>
      <c r="O44" s="122"/>
      <c r="P44" s="122"/>
      <c r="Q44" s="122"/>
      <c r="R44" s="122"/>
      <c r="S44" s="122"/>
      <c r="T44" s="122"/>
      <c r="U44" s="122"/>
      <c r="V44" s="122"/>
    </row>
    <row r="45" spans="1:23" ht="23.25" customHeight="1">
      <c r="A45" s="123" t="s">
        <v>64</v>
      </c>
      <c r="B45" s="123"/>
      <c r="C45" s="123"/>
      <c r="D45" s="123"/>
      <c r="E45" s="123"/>
      <c r="F45" s="123"/>
      <c r="G45" s="123"/>
      <c r="H45" s="123"/>
      <c r="I45" s="123"/>
      <c r="J45" s="123"/>
      <c r="K45" s="123"/>
      <c r="L45" s="123"/>
      <c r="M45" s="123"/>
      <c r="N45" s="123"/>
      <c r="O45" s="123"/>
      <c r="P45" s="123"/>
      <c r="Q45" s="123"/>
      <c r="R45" s="123"/>
      <c r="S45" s="123"/>
      <c r="T45" s="123"/>
      <c r="U45" s="123"/>
      <c r="V45" s="123"/>
    </row>
    <row r="46" spans="1:23" ht="14.25" customHeight="1">
      <c r="A46" s="124" t="s">
        <v>88</v>
      </c>
      <c r="B46" s="124"/>
      <c r="C46" s="124"/>
      <c r="D46" s="124"/>
      <c r="E46" s="124"/>
      <c r="F46" s="124"/>
      <c r="G46" s="124"/>
      <c r="H46" s="124"/>
      <c r="I46" s="124"/>
      <c r="J46" s="124"/>
      <c r="K46" s="124"/>
      <c r="L46" s="124"/>
      <c r="M46" s="124"/>
      <c r="N46" s="124"/>
      <c r="O46" s="124"/>
      <c r="P46" s="124"/>
      <c r="Q46" s="124"/>
      <c r="R46" s="124"/>
      <c r="S46" s="124"/>
      <c r="T46" s="124"/>
      <c r="U46" s="124"/>
      <c r="V46" s="124"/>
      <c r="W46" s="19"/>
    </row>
    <row r="47" spans="1:23">
      <c r="A47" s="124"/>
      <c r="B47" s="124"/>
      <c r="C47" s="124"/>
      <c r="D47" s="124"/>
      <c r="E47" s="124"/>
      <c r="F47" s="124"/>
      <c r="G47" s="124"/>
      <c r="H47" s="124"/>
      <c r="I47" s="124"/>
      <c r="J47" s="124"/>
      <c r="K47" s="124"/>
      <c r="L47" s="124"/>
      <c r="M47" s="124"/>
      <c r="N47" s="124"/>
      <c r="O47" s="124"/>
      <c r="P47" s="124"/>
      <c r="Q47" s="124"/>
      <c r="R47" s="124"/>
      <c r="S47" s="124"/>
      <c r="T47" s="124"/>
      <c r="U47" s="124"/>
      <c r="V47" s="124"/>
      <c r="W47" s="19"/>
    </row>
    <row r="48" spans="1:23">
      <c r="A48" s="124"/>
      <c r="B48" s="124"/>
      <c r="C48" s="124"/>
      <c r="D48" s="124"/>
      <c r="E48" s="124"/>
      <c r="F48" s="124"/>
      <c r="G48" s="124"/>
      <c r="H48" s="124"/>
      <c r="I48" s="124"/>
      <c r="J48" s="124"/>
      <c r="K48" s="124"/>
      <c r="L48" s="124"/>
      <c r="M48" s="124"/>
      <c r="N48" s="124"/>
      <c r="O48" s="124"/>
      <c r="P48" s="124"/>
      <c r="Q48" s="124"/>
      <c r="R48" s="124"/>
      <c r="S48" s="124"/>
      <c r="T48" s="124"/>
      <c r="U48" s="124"/>
      <c r="V48" s="124"/>
      <c r="W48" s="19"/>
    </row>
    <row r="49" spans="1:23">
      <c r="A49" s="124"/>
      <c r="B49" s="124"/>
      <c r="C49" s="124"/>
      <c r="D49" s="124"/>
      <c r="E49" s="124"/>
      <c r="F49" s="124"/>
      <c r="G49" s="124"/>
      <c r="H49" s="124"/>
      <c r="I49" s="124"/>
      <c r="J49" s="124"/>
      <c r="K49" s="124"/>
      <c r="L49" s="124"/>
      <c r="M49" s="124"/>
      <c r="N49" s="124"/>
      <c r="O49" s="124"/>
      <c r="P49" s="124"/>
      <c r="Q49" s="124"/>
      <c r="R49" s="124"/>
      <c r="S49" s="124"/>
      <c r="T49" s="124"/>
      <c r="U49" s="124"/>
      <c r="V49" s="124"/>
      <c r="W49" s="19"/>
    </row>
    <row r="50" spans="1:23">
      <c r="A50" s="124"/>
      <c r="B50" s="124"/>
      <c r="C50" s="124"/>
      <c r="D50" s="124"/>
      <c r="E50" s="124"/>
      <c r="F50" s="124"/>
      <c r="G50" s="124"/>
      <c r="H50" s="124"/>
      <c r="I50" s="124"/>
      <c r="J50" s="124"/>
      <c r="K50" s="124"/>
      <c r="L50" s="124"/>
      <c r="M50" s="124"/>
      <c r="N50" s="124"/>
      <c r="O50" s="124"/>
      <c r="P50" s="124"/>
      <c r="Q50" s="124"/>
      <c r="R50" s="124"/>
      <c r="S50" s="124"/>
      <c r="T50" s="124"/>
      <c r="U50" s="124"/>
      <c r="V50" s="124"/>
      <c r="W50" s="19"/>
    </row>
    <row r="51" spans="1:23">
      <c r="A51" s="124"/>
      <c r="B51" s="124"/>
      <c r="C51" s="124"/>
      <c r="D51" s="124"/>
      <c r="E51" s="124"/>
      <c r="F51" s="124"/>
      <c r="G51" s="124"/>
      <c r="H51" s="124"/>
      <c r="I51" s="124"/>
      <c r="J51" s="124"/>
      <c r="K51" s="124"/>
      <c r="L51" s="124"/>
      <c r="M51" s="124"/>
      <c r="N51" s="124"/>
      <c r="O51" s="124"/>
      <c r="P51" s="124"/>
      <c r="Q51" s="124"/>
      <c r="R51" s="124"/>
      <c r="S51" s="124"/>
      <c r="T51" s="124"/>
      <c r="U51" s="124"/>
      <c r="V51" s="124"/>
      <c r="W51" s="19"/>
    </row>
    <row r="52" spans="1:23" ht="47.25" customHeight="1">
      <c r="A52" s="124"/>
      <c r="B52" s="124"/>
      <c r="C52" s="124"/>
      <c r="D52" s="124"/>
      <c r="E52" s="124"/>
      <c r="F52" s="124"/>
      <c r="G52" s="124"/>
      <c r="H52" s="124"/>
      <c r="I52" s="124"/>
      <c r="J52" s="124"/>
      <c r="K52" s="124"/>
      <c r="L52" s="124"/>
      <c r="M52" s="124"/>
      <c r="N52" s="124"/>
      <c r="O52" s="124"/>
      <c r="P52" s="124"/>
      <c r="Q52" s="124"/>
      <c r="R52" s="124"/>
      <c r="S52" s="124"/>
      <c r="T52" s="124"/>
      <c r="U52" s="124"/>
      <c r="V52" s="124"/>
      <c r="W52" s="19"/>
    </row>
    <row r="53" spans="1:23" ht="12" customHeight="1">
      <c r="A53" s="124"/>
      <c r="B53" s="124"/>
      <c r="C53" s="124"/>
      <c r="D53" s="124"/>
      <c r="E53" s="124"/>
      <c r="F53" s="124"/>
      <c r="G53" s="124"/>
      <c r="H53" s="124"/>
      <c r="I53" s="124"/>
      <c r="J53" s="124"/>
      <c r="K53" s="124"/>
      <c r="L53" s="124"/>
      <c r="M53" s="124"/>
      <c r="N53" s="124"/>
      <c r="O53" s="124"/>
      <c r="P53" s="124"/>
      <c r="Q53" s="124"/>
      <c r="R53" s="124"/>
      <c r="S53" s="124"/>
      <c r="T53" s="124"/>
      <c r="U53" s="124"/>
      <c r="V53" s="124"/>
      <c r="W53" s="19"/>
    </row>
    <row r="54" spans="1:23" ht="26.25" customHeight="1">
      <c r="A54" s="124"/>
      <c r="B54" s="124"/>
      <c r="C54" s="124"/>
      <c r="D54" s="124"/>
      <c r="E54" s="124"/>
      <c r="F54" s="124"/>
      <c r="G54" s="124"/>
      <c r="H54" s="124"/>
      <c r="I54" s="124"/>
      <c r="J54" s="124"/>
      <c r="K54" s="124"/>
      <c r="L54" s="124"/>
      <c r="M54" s="124"/>
      <c r="N54" s="124"/>
      <c r="O54" s="124"/>
      <c r="P54" s="124"/>
      <c r="Q54" s="124"/>
      <c r="R54" s="124"/>
      <c r="S54" s="124"/>
      <c r="T54" s="124"/>
      <c r="U54" s="124"/>
      <c r="V54" s="124"/>
      <c r="W54" s="19"/>
    </row>
    <row r="55" spans="1:23" ht="14.25" customHeight="1">
      <c r="A55" s="124"/>
      <c r="B55" s="124"/>
      <c r="C55" s="124"/>
      <c r="D55" s="124"/>
      <c r="E55" s="124"/>
      <c r="F55" s="124"/>
      <c r="G55" s="124"/>
      <c r="H55" s="124"/>
      <c r="I55" s="124"/>
      <c r="J55" s="124"/>
      <c r="K55" s="124"/>
      <c r="L55" s="124"/>
      <c r="M55" s="124"/>
      <c r="N55" s="124"/>
      <c r="O55" s="124"/>
      <c r="P55" s="124"/>
      <c r="Q55" s="124"/>
      <c r="R55" s="124"/>
      <c r="S55" s="124"/>
      <c r="T55" s="124"/>
      <c r="U55" s="124"/>
      <c r="V55" s="124"/>
      <c r="W55" s="19"/>
    </row>
    <row r="56" spans="1:23">
      <c r="A56" s="124"/>
      <c r="B56" s="124"/>
      <c r="C56" s="124"/>
      <c r="D56" s="124"/>
      <c r="E56" s="124"/>
      <c r="F56" s="124"/>
      <c r="G56" s="124"/>
      <c r="H56" s="124"/>
      <c r="I56" s="124"/>
      <c r="J56" s="124"/>
      <c r="K56" s="124"/>
      <c r="L56" s="124"/>
      <c r="M56" s="124"/>
      <c r="N56" s="124"/>
      <c r="O56" s="124"/>
      <c r="P56" s="124"/>
      <c r="Q56" s="124"/>
      <c r="R56" s="124"/>
      <c r="S56" s="124"/>
      <c r="T56" s="124"/>
      <c r="U56" s="124"/>
      <c r="V56" s="124"/>
      <c r="W56" s="19"/>
    </row>
    <row r="57" spans="1:23">
      <c r="A57" s="124"/>
      <c r="B57" s="124"/>
      <c r="C57" s="124"/>
      <c r="D57" s="124"/>
      <c r="E57" s="124"/>
      <c r="F57" s="124"/>
      <c r="G57" s="124"/>
      <c r="H57" s="124"/>
      <c r="I57" s="124"/>
      <c r="J57" s="124"/>
      <c r="K57" s="124"/>
      <c r="L57" s="124"/>
      <c r="M57" s="124"/>
      <c r="N57" s="124"/>
      <c r="O57" s="124"/>
      <c r="P57" s="124"/>
      <c r="Q57" s="124"/>
      <c r="R57" s="124"/>
      <c r="S57" s="124"/>
      <c r="T57" s="124"/>
      <c r="U57" s="124"/>
      <c r="V57" s="124"/>
      <c r="W57" s="19"/>
    </row>
    <row r="58" spans="1:23">
      <c r="A58" s="124"/>
      <c r="B58" s="124"/>
      <c r="C58" s="124"/>
      <c r="D58" s="124"/>
      <c r="E58" s="124"/>
      <c r="F58" s="124"/>
      <c r="G58" s="124"/>
      <c r="H58" s="124"/>
      <c r="I58" s="124"/>
      <c r="J58" s="124"/>
      <c r="K58" s="124"/>
      <c r="L58" s="124"/>
      <c r="M58" s="124"/>
      <c r="N58" s="124"/>
      <c r="O58" s="124"/>
      <c r="P58" s="124"/>
      <c r="Q58" s="124"/>
      <c r="R58" s="124"/>
      <c r="S58" s="124"/>
      <c r="T58" s="124"/>
      <c r="U58" s="124"/>
      <c r="V58" s="124"/>
      <c r="W58" s="19"/>
    </row>
    <row r="59" spans="1:23">
      <c r="A59" s="124"/>
      <c r="B59" s="124"/>
      <c r="C59" s="124"/>
      <c r="D59" s="124"/>
      <c r="E59" s="124"/>
      <c r="F59" s="124"/>
      <c r="G59" s="124"/>
      <c r="H59" s="124"/>
      <c r="I59" s="124"/>
      <c r="J59" s="124"/>
      <c r="K59" s="124"/>
      <c r="L59" s="124"/>
      <c r="M59" s="124"/>
      <c r="N59" s="124"/>
      <c r="O59" s="124"/>
      <c r="P59" s="124"/>
      <c r="Q59" s="124"/>
      <c r="R59" s="124"/>
      <c r="S59" s="124"/>
      <c r="T59" s="124"/>
      <c r="U59" s="124"/>
      <c r="V59" s="124"/>
      <c r="W59" s="19"/>
    </row>
    <row r="60" spans="1:23">
      <c r="A60" s="124"/>
      <c r="B60" s="124"/>
      <c r="C60" s="124"/>
      <c r="D60" s="124"/>
      <c r="E60" s="124"/>
      <c r="F60" s="124"/>
      <c r="G60" s="124"/>
      <c r="H60" s="124"/>
      <c r="I60" s="124"/>
      <c r="J60" s="124"/>
      <c r="K60" s="124"/>
      <c r="L60" s="124"/>
      <c r="M60" s="124"/>
      <c r="N60" s="124"/>
      <c r="O60" s="124"/>
      <c r="P60" s="124"/>
      <c r="Q60" s="124"/>
      <c r="R60" s="124"/>
      <c r="S60" s="124"/>
      <c r="T60" s="124"/>
      <c r="U60" s="124"/>
      <c r="V60" s="124"/>
      <c r="W60" s="19"/>
    </row>
    <row r="61" spans="1:23">
      <c r="A61" s="124"/>
      <c r="B61" s="124"/>
      <c r="C61" s="124"/>
      <c r="D61" s="124"/>
      <c r="E61" s="124"/>
      <c r="F61" s="124"/>
      <c r="G61" s="124"/>
      <c r="H61" s="124"/>
      <c r="I61" s="124"/>
      <c r="J61" s="124"/>
      <c r="K61" s="124"/>
      <c r="L61" s="124"/>
      <c r="M61" s="124"/>
      <c r="N61" s="124"/>
      <c r="O61" s="124"/>
      <c r="P61" s="124"/>
      <c r="Q61" s="124"/>
      <c r="R61" s="124"/>
      <c r="S61" s="124"/>
      <c r="T61" s="124"/>
      <c r="U61" s="124"/>
      <c r="V61" s="124"/>
      <c r="W61" s="19"/>
    </row>
    <row r="62" spans="1:23">
      <c r="A62" s="124"/>
      <c r="B62" s="124"/>
      <c r="C62" s="124"/>
      <c r="D62" s="124"/>
      <c r="E62" s="124"/>
      <c r="F62" s="124"/>
      <c r="G62" s="124"/>
      <c r="H62" s="124"/>
      <c r="I62" s="124"/>
      <c r="J62" s="124"/>
      <c r="K62" s="124"/>
      <c r="L62" s="124"/>
      <c r="M62" s="124"/>
      <c r="N62" s="124"/>
      <c r="O62" s="124"/>
      <c r="P62" s="124"/>
      <c r="Q62" s="124"/>
      <c r="R62" s="124"/>
      <c r="S62" s="124"/>
      <c r="T62" s="124"/>
      <c r="U62" s="124"/>
      <c r="V62" s="124"/>
      <c r="W62" s="19"/>
    </row>
    <row r="63" spans="1:23" ht="133.5" customHeight="1">
      <c r="A63" s="124"/>
      <c r="B63" s="124"/>
      <c r="C63" s="124"/>
      <c r="D63" s="124"/>
      <c r="E63" s="124"/>
      <c r="F63" s="124"/>
      <c r="G63" s="124"/>
      <c r="H63" s="124"/>
      <c r="I63" s="124"/>
      <c r="J63" s="124"/>
      <c r="K63" s="124"/>
      <c r="L63" s="124"/>
      <c r="M63" s="124"/>
      <c r="N63" s="124"/>
      <c r="O63" s="124"/>
      <c r="P63" s="124"/>
      <c r="Q63" s="124"/>
      <c r="R63" s="124"/>
      <c r="S63" s="124"/>
      <c r="T63" s="124"/>
      <c r="U63" s="124"/>
      <c r="V63" s="124"/>
      <c r="W63" s="19"/>
    </row>
    <row r="64" spans="1:23" ht="14.25" customHeight="1"/>
  </sheetData>
  <mergeCells count="43">
    <mergeCell ref="L1:N1"/>
    <mergeCell ref="Q1:V1"/>
    <mergeCell ref="A5:V6"/>
    <mergeCell ref="B8:V9"/>
    <mergeCell ref="A10:V10"/>
    <mergeCell ref="B24:I24"/>
    <mergeCell ref="B12:G12"/>
    <mergeCell ref="B13:G13"/>
    <mergeCell ref="B14:G15"/>
    <mergeCell ref="F16:V16"/>
    <mergeCell ref="B17:J17"/>
    <mergeCell ref="B18:G19"/>
    <mergeCell ref="H18:M19"/>
    <mergeCell ref="N18:Q18"/>
    <mergeCell ref="R18:V18"/>
    <mergeCell ref="N19:Q19"/>
    <mergeCell ref="R19:V19"/>
    <mergeCell ref="B20:G20"/>
    <mergeCell ref="H20:M20"/>
    <mergeCell ref="T20:V20"/>
    <mergeCell ref="B21:G22"/>
    <mergeCell ref="H25:V25"/>
    <mergeCell ref="B26:G26"/>
    <mergeCell ref="H26:M26"/>
    <mergeCell ref="B27:B29"/>
    <mergeCell ref="C27:G27"/>
    <mergeCell ref="C28:G28"/>
    <mergeCell ref="C29:G29"/>
    <mergeCell ref="B33:F33"/>
    <mergeCell ref="S33:U33"/>
    <mergeCell ref="B34:F34"/>
    <mergeCell ref="S34:U34"/>
    <mergeCell ref="B35:F35"/>
    <mergeCell ref="G35:M35"/>
    <mergeCell ref="A44:V44"/>
    <mergeCell ref="A45:V45"/>
    <mergeCell ref="A46:V63"/>
    <mergeCell ref="B36:F36"/>
    <mergeCell ref="N36:V36"/>
    <mergeCell ref="B37:F38"/>
    <mergeCell ref="B43:F43"/>
    <mergeCell ref="G43:U43"/>
    <mergeCell ref="B41:U41"/>
  </mergeCells>
  <phoneticPr fontId="1"/>
  <printOptions horizontalCentered="1"/>
  <pageMargins left="0.70866141732283472" right="0.70866141732283472" top="0.74803149606299213" bottom="0.74803149606299213" header="0.31496062992125984" footer="0.31496062992125984"/>
  <pageSetup paperSize="9" scale="79" fitToHeight="2" orientation="portrait" r:id="rId1"/>
  <rowBreaks count="1" manualBreakCount="1">
    <brk id="4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9"/>
  <sheetViews>
    <sheetView showGridLines="0" view="pageBreakPreview" zoomScale="10" zoomScaleNormal="90" zoomScaleSheetLayoutView="10" workbookViewId="0">
      <selection activeCell="B44" sqref="B44:X44"/>
    </sheetView>
  </sheetViews>
  <sheetFormatPr defaultColWidth="8.875" defaultRowHeight="18.75"/>
  <cols>
    <col min="1" max="1" width="4.875" customWidth="1"/>
    <col min="2" max="20" width="3.125" customWidth="1"/>
    <col min="21" max="21" width="18.625" customWidth="1"/>
  </cols>
  <sheetData>
    <row r="1" spans="1:21" ht="18" customHeight="1">
      <c r="A1" s="210" t="s">
        <v>45</v>
      </c>
      <c r="B1" s="210"/>
      <c r="C1" s="210"/>
      <c r="D1" s="210"/>
      <c r="E1" s="210"/>
      <c r="F1" s="210"/>
      <c r="G1" s="210"/>
      <c r="H1" s="210"/>
      <c r="I1" s="210"/>
    </row>
    <row r="2" spans="1:21" ht="60" customHeight="1">
      <c r="A2" s="210" t="s">
        <v>56</v>
      </c>
      <c r="B2" s="211"/>
      <c r="C2" s="211"/>
      <c r="D2" s="211"/>
      <c r="E2" s="211"/>
      <c r="F2" s="211"/>
      <c r="G2" s="211"/>
      <c r="H2" s="211"/>
      <c r="I2" s="211"/>
      <c r="J2" s="211"/>
      <c r="K2" s="211"/>
      <c r="L2" s="211"/>
      <c r="M2" s="211"/>
      <c r="N2" s="211"/>
      <c r="O2" s="211"/>
      <c r="P2" s="211"/>
      <c r="Q2" s="211"/>
      <c r="R2" s="211"/>
      <c r="S2" s="211"/>
      <c r="T2" s="211"/>
      <c r="U2" s="211"/>
    </row>
    <row r="3" spans="1:21" ht="8.25" customHeight="1" thickBot="1">
      <c r="A3" s="212"/>
      <c r="B3" s="213"/>
      <c r="C3" s="213"/>
      <c r="D3" s="213"/>
      <c r="E3" s="213"/>
      <c r="F3" s="213"/>
      <c r="G3" s="213"/>
      <c r="H3" s="213"/>
      <c r="I3" s="213"/>
      <c r="J3" s="213"/>
      <c r="K3" s="213"/>
      <c r="L3" s="213"/>
      <c r="M3" s="213"/>
      <c r="N3" s="213"/>
      <c r="O3" s="213"/>
      <c r="P3" s="213"/>
      <c r="Q3" s="213"/>
      <c r="R3" s="213"/>
      <c r="S3" s="213"/>
      <c r="T3" s="213"/>
      <c r="U3" s="213"/>
    </row>
    <row r="4" spans="1:21" ht="15" customHeight="1">
      <c r="A4" s="214">
        <v>1</v>
      </c>
      <c r="B4" s="217" t="s">
        <v>3</v>
      </c>
      <c r="C4" s="217"/>
      <c r="D4" s="217"/>
      <c r="E4" s="217"/>
      <c r="F4" s="217"/>
      <c r="G4" s="218"/>
      <c r="H4" s="219"/>
      <c r="I4" s="219"/>
      <c r="J4" s="219"/>
      <c r="K4" s="219"/>
      <c r="L4" s="219"/>
      <c r="M4" s="219"/>
      <c r="N4" s="220"/>
      <c r="O4" s="218"/>
      <c r="P4" s="219"/>
      <c r="Q4" s="219"/>
      <c r="R4" s="219"/>
      <c r="S4" s="219"/>
      <c r="T4" s="219"/>
      <c r="U4" s="220"/>
    </row>
    <row r="5" spans="1:21" ht="24" customHeight="1">
      <c r="A5" s="215"/>
      <c r="B5" s="221" t="s">
        <v>26</v>
      </c>
      <c r="C5" s="221"/>
      <c r="D5" s="221"/>
      <c r="E5" s="221"/>
      <c r="F5" s="221"/>
      <c r="G5" s="222"/>
      <c r="H5" s="223"/>
      <c r="I5" s="223"/>
      <c r="J5" s="223"/>
      <c r="K5" s="223"/>
      <c r="L5" s="223"/>
      <c r="M5" s="223"/>
      <c r="N5" s="224"/>
      <c r="O5" s="225"/>
      <c r="P5" s="223"/>
      <c r="Q5" s="223"/>
      <c r="R5" s="223"/>
      <c r="S5" s="223"/>
      <c r="T5" s="223"/>
      <c r="U5" s="224"/>
    </row>
    <row r="6" spans="1:21">
      <c r="A6" s="215"/>
      <c r="B6" s="221" t="s">
        <v>57</v>
      </c>
      <c r="C6" s="221"/>
      <c r="D6" s="221"/>
      <c r="E6" s="221"/>
      <c r="F6" s="221"/>
      <c r="G6" s="226" t="s">
        <v>20</v>
      </c>
      <c r="H6" s="227"/>
      <c r="I6" s="227"/>
      <c r="J6" s="227"/>
      <c r="K6" s="227"/>
      <c r="L6" s="227"/>
      <c r="M6" s="227"/>
      <c r="N6" s="228"/>
      <c r="O6" s="229"/>
      <c r="P6" s="227"/>
      <c r="Q6" s="227"/>
      <c r="R6" s="227"/>
      <c r="S6" s="227"/>
      <c r="T6" s="227"/>
      <c r="U6" s="228"/>
    </row>
    <row r="7" spans="1:21">
      <c r="A7" s="215"/>
      <c r="B7" s="221"/>
      <c r="C7" s="221"/>
      <c r="D7" s="221"/>
      <c r="E7" s="221"/>
      <c r="F7" s="221"/>
      <c r="G7" s="229"/>
      <c r="H7" s="227"/>
      <c r="I7" s="227"/>
      <c r="J7" s="227"/>
      <c r="K7" s="227"/>
      <c r="L7" s="227"/>
      <c r="M7" s="227"/>
      <c r="N7" s="228"/>
      <c r="O7" s="229"/>
      <c r="P7" s="227"/>
      <c r="Q7" s="227"/>
      <c r="R7" s="227"/>
      <c r="S7" s="227"/>
      <c r="T7" s="227"/>
      <c r="U7" s="228"/>
    </row>
    <row r="8" spans="1:21" ht="19.5" thickBot="1">
      <c r="A8" s="216"/>
      <c r="B8" s="230" t="s">
        <v>47</v>
      </c>
      <c r="C8" s="230"/>
      <c r="D8" s="230"/>
      <c r="E8" s="230"/>
      <c r="F8" s="230"/>
      <c r="G8" s="231" t="s">
        <v>27</v>
      </c>
      <c r="H8" s="231"/>
      <c r="I8" s="231"/>
      <c r="J8" s="231"/>
      <c r="K8" s="231"/>
      <c r="L8" s="231"/>
      <c r="M8" s="232"/>
      <c r="N8" s="233" t="s">
        <v>28</v>
      </c>
      <c r="O8" s="231"/>
      <c r="P8" s="231"/>
      <c r="Q8" s="231"/>
      <c r="R8" s="231"/>
      <c r="S8" s="231"/>
      <c r="T8" s="231"/>
      <c r="U8" s="234"/>
    </row>
    <row r="9" spans="1:21" ht="15" customHeight="1">
      <c r="A9" s="214">
        <v>2</v>
      </c>
      <c r="B9" s="217" t="s">
        <v>3</v>
      </c>
      <c r="C9" s="217"/>
      <c r="D9" s="217"/>
      <c r="E9" s="217"/>
      <c r="F9" s="217"/>
      <c r="G9" s="218"/>
      <c r="H9" s="219"/>
      <c r="I9" s="219"/>
      <c r="J9" s="219"/>
      <c r="K9" s="219"/>
      <c r="L9" s="219"/>
      <c r="M9" s="219"/>
      <c r="N9" s="220"/>
      <c r="O9" s="218"/>
      <c r="P9" s="219"/>
      <c r="Q9" s="219"/>
      <c r="R9" s="219"/>
      <c r="S9" s="219"/>
      <c r="T9" s="219"/>
      <c r="U9" s="220"/>
    </row>
    <row r="10" spans="1:21" ht="24" customHeight="1">
      <c r="A10" s="215"/>
      <c r="B10" s="221" t="s">
        <v>26</v>
      </c>
      <c r="C10" s="221"/>
      <c r="D10" s="221"/>
      <c r="E10" s="221"/>
      <c r="F10" s="221"/>
      <c r="G10" s="222"/>
      <c r="H10" s="223"/>
      <c r="I10" s="223"/>
      <c r="J10" s="223"/>
      <c r="K10" s="223"/>
      <c r="L10" s="223"/>
      <c r="M10" s="223"/>
      <c r="N10" s="224"/>
      <c r="O10" s="225"/>
      <c r="P10" s="223"/>
      <c r="Q10" s="223"/>
      <c r="R10" s="223"/>
      <c r="S10" s="223"/>
      <c r="T10" s="223"/>
      <c r="U10" s="224"/>
    </row>
    <row r="11" spans="1:21">
      <c r="A11" s="215"/>
      <c r="B11" s="221" t="s">
        <v>58</v>
      </c>
      <c r="C11" s="221"/>
      <c r="D11" s="221"/>
      <c r="E11" s="221"/>
      <c r="F11" s="221"/>
      <c r="G11" s="226" t="s">
        <v>20</v>
      </c>
      <c r="H11" s="227"/>
      <c r="I11" s="227"/>
      <c r="J11" s="227"/>
      <c r="K11" s="227"/>
      <c r="L11" s="227"/>
      <c r="M11" s="227"/>
      <c r="N11" s="228"/>
      <c r="O11" s="229"/>
      <c r="P11" s="227"/>
      <c r="Q11" s="227"/>
      <c r="R11" s="227"/>
      <c r="S11" s="227"/>
      <c r="T11" s="227"/>
      <c r="U11" s="228"/>
    </row>
    <row r="12" spans="1:21" ht="18.75" customHeight="1">
      <c r="A12" s="215"/>
      <c r="B12" s="221"/>
      <c r="C12" s="221"/>
      <c r="D12" s="221"/>
      <c r="E12" s="221"/>
      <c r="F12" s="221"/>
      <c r="G12" s="229"/>
      <c r="H12" s="227"/>
      <c r="I12" s="227"/>
      <c r="J12" s="227"/>
      <c r="K12" s="227"/>
      <c r="L12" s="227"/>
      <c r="M12" s="227"/>
      <c r="N12" s="228"/>
      <c r="O12" s="229"/>
      <c r="P12" s="227"/>
      <c r="Q12" s="227"/>
      <c r="R12" s="227"/>
      <c r="S12" s="227"/>
      <c r="T12" s="227"/>
      <c r="U12" s="228"/>
    </row>
    <row r="13" spans="1:21" ht="19.149999999999999" customHeight="1" thickBot="1">
      <c r="A13" s="216"/>
      <c r="B13" s="230" t="s">
        <v>47</v>
      </c>
      <c r="C13" s="230"/>
      <c r="D13" s="230"/>
      <c r="E13" s="230"/>
      <c r="F13" s="230"/>
      <c r="G13" s="231" t="s">
        <v>27</v>
      </c>
      <c r="H13" s="231"/>
      <c r="I13" s="231"/>
      <c r="J13" s="231"/>
      <c r="K13" s="231"/>
      <c r="L13" s="231"/>
      <c r="M13" s="232"/>
      <c r="N13" s="233" t="s">
        <v>28</v>
      </c>
      <c r="O13" s="231"/>
      <c r="P13" s="231"/>
      <c r="Q13" s="231"/>
      <c r="R13" s="231"/>
      <c r="S13" s="231"/>
      <c r="T13" s="231"/>
      <c r="U13" s="234"/>
    </row>
    <row r="14" spans="1:21" ht="15" customHeight="1">
      <c r="A14" s="214">
        <v>3</v>
      </c>
      <c r="B14" s="217" t="s">
        <v>3</v>
      </c>
      <c r="C14" s="217"/>
      <c r="D14" s="217"/>
      <c r="E14" s="217"/>
      <c r="F14" s="217"/>
      <c r="G14" s="218"/>
      <c r="H14" s="219"/>
      <c r="I14" s="219"/>
      <c r="J14" s="219"/>
      <c r="K14" s="219"/>
      <c r="L14" s="219"/>
      <c r="M14" s="219"/>
      <c r="N14" s="220"/>
      <c r="O14" s="218"/>
      <c r="P14" s="219"/>
      <c r="Q14" s="219"/>
      <c r="R14" s="219"/>
      <c r="S14" s="219"/>
      <c r="T14" s="219"/>
      <c r="U14" s="220"/>
    </row>
    <row r="15" spans="1:21">
      <c r="A15" s="215"/>
      <c r="B15" s="221" t="s">
        <v>26</v>
      </c>
      <c r="C15" s="221"/>
      <c r="D15" s="221"/>
      <c r="E15" s="221"/>
      <c r="F15" s="221"/>
      <c r="G15" s="222"/>
      <c r="H15" s="223"/>
      <c r="I15" s="223"/>
      <c r="J15" s="223"/>
      <c r="K15" s="223"/>
      <c r="L15" s="223"/>
      <c r="M15" s="223"/>
      <c r="N15" s="224"/>
      <c r="O15" s="225"/>
      <c r="P15" s="223"/>
      <c r="Q15" s="223"/>
      <c r="R15" s="223"/>
      <c r="S15" s="223"/>
      <c r="T15" s="223"/>
      <c r="U15" s="224"/>
    </row>
    <row r="16" spans="1:21">
      <c r="A16" s="215"/>
      <c r="B16" s="221" t="s">
        <v>58</v>
      </c>
      <c r="C16" s="221"/>
      <c r="D16" s="221"/>
      <c r="E16" s="221"/>
      <c r="F16" s="221"/>
      <c r="G16" s="226" t="s">
        <v>20</v>
      </c>
      <c r="H16" s="227"/>
      <c r="I16" s="227"/>
      <c r="J16" s="227"/>
      <c r="K16" s="227"/>
      <c r="L16" s="227"/>
      <c r="M16" s="227"/>
      <c r="N16" s="228"/>
      <c r="O16" s="229"/>
      <c r="P16" s="227"/>
      <c r="Q16" s="227"/>
      <c r="R16" s="227"/>
      <c r="S16" s="227"/>
      <c r="T16" s="227"/>
      <c r="U16" s="228"/>
    </row>
    <row r="17" spans="1:21">
      <c r="A17" s="215"/>
      <c r="B17" s="221"/>
      <c r="C17" s="221"/>
      <c r="D17" s="221"/>
      <c r="E17" s="221"/>
      <c r="F17" s="221"/>
      <c r="G17" s="229"/>
      <c r="H17" s="227"/>
      <c r="I17" s="227"/>
      <c r="J17" s="227"/>
      <c r="K17" s="227"/>
      <c r="L17" s="227"/>
      <c r="M17" s="227"/>
      <c r="N17" s="228"/>
      <c r="O17" s="229"/>
      <c r="P17" s="227"/>
      <c r="Q17" s="227"/>
      <c r="R17" s="227"/>
      <c r="S17" s="227"/>
      <c r="T17" s="227"/>
      <c r="U17" s="228"/>
    </row>
    <row r="18" spans="1:21" ht="18.75" customHeight="1" thickBot="1">
      <c r="A18" s="216"/>
      <c r="B18" s="230" t="s">
        <v>47</v>
      </c>
      <c r="C18" s="230"/>
      <c r="D18" s="230"/>
      <c r="E18" s="230"/>
      <c r="F18" s="230"/>
      <c r="G18" s="231" t="s">
        <v>27</v>
      </c>
      <c r="H18" s="231"/>
      <c r="I18" s="231"/>
      <c r="J18" s="231"/>
      <c r="K18" s="231"/>
      <c r="L18" s="231"/>
      <c r="M18" s="232"/>
      <c r="N18" s="233" t="s">
        <v>28</v>
      </c>
      <c r="O18" s="231"/>
      <c r="P18" s="231"/>
      <c r="Q18" s="231"/>
      <c r="R18" s="231"/>
      <c r="S18" s="231"/>
      <c r="T18" s="231"/>
      <c r="U18" s="234"/>
    </row>
    <row r="19" spans="1:21">
      <c r="A19" s="214">
        <v>4</v>
      </c>
      <c r="B19" s="217" t="s">
        <v>3</v>
      </c>
      <c r="C19" s="217"/>
      <c r="D19" s="217"/>
      <c r="E19" s="217"/>
      <c r="F19" s="217"/>
      <c r="G19" s="218"/>
      <c r="H19" s="219"/>
      <c r="I19" s="219"/>
      <c r="J19" s="219"/>
      <c r="K19" s="219"/>
      <c r="L19" s="219"/>
      <c r="M19" s="219"/>
      <c r="N19" s="220"/>
      <c r="O19" s="218"/>
      <c r="P19" s="219"/>
      <c r="Q19" s="219"/>
      <c r="R19" s="219"/>
      <c r="S19" s="219"/>
      <c r="T19" s="219"/>
      <c r="U19" s="220"/>
    </row>
    <row r="20" spans="1:21" ht="19.5" customHeight="1">
      <c r="A20" s="215"/>
      <c r="B20" s="221" t="s">
        <v>26</v>
      </c>
      <c r="C20" s="221"/>
      <c r="D20" s="221"/>
      <c r="E20" s="221"/>
      <c r="F20" s="221"/>
      <c r="G20" s="222"/>
      <c r="H20" s="223"/>
      <c r="I20" s="223"/>
      <c r="J20" s="223"/>
      <c r="K20" s="223"/>
      <c r="L20" s="223"/>
      <c r="M20" s="223"/>
      <c r="N20" s="224"/>
      <c r="O20" s="225"/>
      <c r="P20" s="223"/>
      <c r="Q20" s="223"/>
      <c r="R20" s="223"/>
      <c r="S20" s="223"/>
      <c r="T20" s="223"/>
      <c r="U20" s="224"/>
    </row>
    <row r="21" spans="1:21">
      <c r="A21" s="215"/>
      <c r="B21" s="221" t="s">
        <v>58</v>
      </c>
      <c r="C21" s="221"/>
      <c r="D21" s="221"/>
      <c r="E21" s="221"/>
      <c r="F21" s="221"/>
      <c r="G21" s="226" t="s">
        <v>20</v>
      </c>
      <c r="H21" s="227"/>
      <c r="I21" s="227"/>
      <c r="J21" s="227"/>
      <c r="K21" s="227"/>
      <c r="L21" s="227"/>
      <c r="M21" s="227"/>
      <c r="N21" s="228"/>
      <c r="O21" s="229"/>
      <c r="P21" s="227"/>
      <c r="Q21" s="227"/>
      <c r="R21" s="227"/>
      <c r="S21" s="227"/>
      <c r="T21" s="227"/>
      <c r="U21" s="228"/>
    </row>
    <row r="22" spans="1:21">
      <c r="A22" s="215"/>
      <c r="B22" s="221"/>
      <c r="C22" s="221"/>
      <c r="D22" s="221"/>
      <c r="E22" s="221"/>
      <c r="F22" s="221"/>
      <c r="G22" s="229"/>
      <c r="H22" s="227"/>
      <c r="I22" s="227"/>
      <c r="J22" s="227"/>
      <c r="K22" s="227"/>
      <c r="L22" s="227"/>
      <c r="M22" s="227"/>
      <c r="N22" s="228"/>
      <c r="O22" s="229"/>
      <c r="P22" s="227"/>
      <c r="Q22" s="227"/>
      <c r="R22" s="227"/>
      <c r="S22" s="227"/>
      <c r="T22" s="227"/>
      <c r="U22" s="228"/>
    </row>
    <row r="23" spans="1:21" ht="19.5" thickBot="1">
      <c r="A23" s="216"/>
      <c r="B23" s="230" t="s">
        <v>47</v>
      </c>
      <c r="C23" s="230"/>
      <c r="D23" s="230"/>
      <c r="E23" s="230"/>
      <c r="F23" s="230"/>
      <c r="G23" s="231" t="s">
        <v>27</v>
      </c>
      <c r="H23" s="231"/>
      <c r="I23" s="231"/>
      <c r="J23" s="231"/>
      <c r="K23" s="231"/>
      <c r="L23" s="231"/>
      <c r="M23" s="232"/>
      <c r="N23" s="233" t="s">
        <v>28</v>
      </c>
      <c r="O23" s="231"/>
      <c r="P23" s="231"/>
      <c r="Q23" s="231"/>
      <c r="R23" s="231"/>
      <c r="S23" s="231"/>
      <c r="T23" s="231"/>
      <c r="U23" s="234"/>
    </row>
    <row r="24" spans="1:21" ht="18.75" customHeight="1">
      <c r="A24" s="214">
        <v>5</v>
      </c>
      <c r="B24" s="217" t="s">
        <v>3</v>
      </c>
      <c r="C24" s="217"/>
      <c r="D24" s="217"/>
      <c r="E24" s="217"/>
      <c r="F24" s="217"/>
      <c r="G24" s="218"/>
      <c r="H24" s="219"/>
      <c r="I24" s="219"/>
      <c r="J24" s="219"/>
      <c r="K24" s="219"/>
      <c r="L24" s="219"/>
      <c r="M24" s="219"/>
      <c r="N24" s="220"/>
      <c r="O24" s="218"/>
      <c r="P24" s="219"/>
      <c r="Q24" s="219"/>
      <c r="R24" s="219"/>
      <c r="S24" s="219"/>
      <c r="T24" s="219"/>
      <c r="U24" s="220"/>
    </row>
    <row r="25" spans="1:21">
      <c r="A25" s="215"/>
      <c r="B25" s="221" t="s">
        <v>26</v>
      </c>
      <c r="C25" s="221"/>
      <c r="D25" s="221"/>
      <c r="E25" s="221"/>
      <c r="F25" s="221"/>
      <c r="G25" s="222"/>
      <c r="H25" s="223"/>
      <c r="I25" s="223"/>
      <c r="J25" s="223"/>
      <c r="K25" s="223"/>
      <c r="L25" s="223"/>
      <c r="M25" s="223"/>
      <c r="N25" s="224"/>
      <c r="O25" s="225"/>
      <c r="P25" s="223"/>
      <c r="Q25" s="223"/>
      <c r="R25" s="223"/>
      <c r="S25" s="223"/>
      <c r="T25" s="223"/>
      <c r="U25" s="224"/>
    </row>
    <row r="26" spans="1:21" ht="19.5" customHeight="1">
      <c r="A26" s="215"/>
      <c r="B26" s="221" t="s">
        <v>58</v>
      </c>
      <c r="C26" s="221"/>
      <c r="D26" s="221"/>
      <c r="E26" s="221"/>
      <c r="F26" s="221"/>
      <c r="G26" s="226" t="s">
        <v>20</v>
      </c>
      <c r="H26" s="227"/>
      <c r="I26" s="227"/>
      <c r="J26" s="227"/>
      <c r="K26" s="227"/>
      <c r="L26" s="227"/>
      <c r="M26" s="227"/>
      <c r="N26" s="228"/>
      <c r="O26" s="229"/>
      <c r="P26" s="227"/>
      <c r="Q26" s="227"/>
      <c r="R26" s="227"/>
      <c r="S26" s="227"/>
      <c r="T26" s="227"/>
      <c r="U26" s="228"/>
    </row>
    <row r="27" spans="1:21">
      <c r="A27" s="215"/>
      <c r="B27" s="221"/>
      <c r="C27" s="221"/>
      <c r="D27" s="221"/>
      <c r="E27" s="221"/>
      <c r="F27" s="221"/>
      <c r="G27" s="229"/>
      <c r="H27" s="227"/>
      <c r="I27" s="227"/>
      <c r="J27" s="227"/>
      <c r="K27" s="227"/>
      <c r="L27" s="227"/>
      <c r="M27" s="227"/>
      <c r="N27" s="228"/>
      <c r="O27" s="229"/>
      <c r="P27" s="227"/>
      <c r="Q27" s="227"/>
      <c r="R27" s="227"/>
      <c r="S27" s="227"/>
      <c r="T27" s="227"/>
      <c r="U27" s="228"/>
    </row>
    <row r="28" spans="1:21" ht="19.5" thickBot="1">
      <c r="A28" s="216"/>
      <c r="B28" s="230" t="s">
        <v>47</v>
      </c>
      <c r="C28" s="230"/>
      <c r="D28" s="230"/>
      <c r="E28" s="230"/>
      <c r="F28" s="230"/>
      <c r="G28" s="231" t="s">
        <v>27</v>
      </c>
      <c r="H28" s="231"/>
      <c r="I28" s="231"/>
      <c r="J28" s="231"/>
      <c r="K28" s="231"/>
      <c r="L28" s="231"/>
      <c r="M28" s="232"/>
      <c r="N28" s="233" t="s">
        <v>28</v>
      </c>
      <c r="O28" s="231"/>
      <c r="P28" s="231"/>
      <c r="Q28" s="231"/>
      <c r="R28" s="231"/>
      <c r="S28" s="231"/>
      <c r="T28" s="231"/>
      <c r="U28" s="234"/>
    </row>
    <row r="29" spans="1:21">
      <c r="A29" s="2" t="s">
        <v>31</v>
      </c>
      <c r="B29" s="2"/>
      <c r="C29" s="2"/>
      <c r="D29" s="2"/>
      <c r="E29" s="2"/>
      <c r="F29" s="2"/>
    </row>
  </sheetData>
  <mergeCells count="53">
    <mergeCell ref="A24:A28"/>
    <mergeCell ref="B24:F24"/>
    <mergeCell ref="G24:U24"/>
    <mergeCell ref="B25:F25"/>
    <mergeCell ref="G25:U25"/>
    <mergeCell ref="B26:F27"/>
    <mergeCell ref="G26:U27"/>
    <mergeCell ref="B28:F28"/>
    <mergeCell ref="G28:M28"/>
    <mergeCell ref="N28:U28"/>
    <mergeCell ref="A19:A23"/>
    <mergeCell ref="B19:F19"/>
    <mergeCell ref="G19:U19"/>
    <mergeCell ref="B20:F20"/>
    <mergeCell ref="G20:U20"/>
    <mergeCell ref="B21:F22"/>
    <mergeCell ref="G21:U22"/>
    <mergeCell ref="B23:F23"/>
    <mergeCell ref="G23:M23"/>
    <mergeCell ref="N23:U23"/>
    <mergeCell ref="A14:A18"/>
    <mergeCell ref="B14:F14"/>
    <mergeCell ref="G14:U14"/>
    <mergeCell ref="B15:F15"/>
    <mergeCell ref="G15:U15"/>
    <mergeCell ref="B16:F17"/>
    <mergeCell ref="G16:U17"/>
    <mergeCell ref="B18:F18"/>
    <mergeCell ref="G18:M18"/>
    <mergeCell ref="N18:U18"/>
    <mergeCell ref="A9:A13"/>
    <mergeCell ref="B9:F9"/>
    <mergeCell ref="G9:U9"/>
    <mergeCell ref="B10:F10"/>
    <mergeCell ref="G10:U10"/>
    <mergeCell ref="B11:F12"/>
    <mergeCell ref="G11:U12"/>
    <mergeCell ref="B13:F13"/>
    <mergeCell ref="G13:M13"/>
    <mergeCell ref="N13:U13"/>
    <mergeCell ref="A1:I1"/>
    <mergeCell ref="A2:U2"/>
    <mergeCell ref="A3:U3"/>
    <mergeCell ref="A4:A8"/>
    <mergeCell ref="B4:F4"/>
    <mergeCell ref="G4:U4"/>
    <mergeCell ref="B5:F5"/>
    <mergeCell ref="G5:U5"/>
    <mergeCell ref="B6:F7"/>
    <mergeCell ref="G6:U7"/>
    <mergeCell ref="B8:F8"/>
    <mergeCell ref="G8:M8"/>
    <mergeCell ref="N8:U8"/>
  </mergeCells>
  <phoneticPr fontId="1"/>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64"/>
  <sheetViews>
    <sheetView view="pageBreakPreview" zoomScale="10" zoomScaleNormal="114" zoomScaleSheetLayoutView="10" workbookViewId="0">
      <selection activeCell="A5" sqref="A5"/>
    </sheetView>
  </sheetViews>
  <sheetFormatPr defaultColWidth="8.875" defaultRowHeight="18.75"/>
  <cols>
    <col min="1" max="1" width="2.375" customWidth="1"/>
    <col min="2" max="2" width="10.5" customWidth="1"/>
    <col min="3" max="4" width="3.125" customWidth="1"/>
    <col min="5" max="5" width="1.125" customWidth="1"/>
    <col min="6" max="6" width="3.125" hidden="1" customWidth="1"/>
    <col min="7" max="7" width="2.5" hidden="1" customWidth="1"/>
    <col min="8" max="8" width="4.625" customWidth="1"/>
    <col min="9" max="11" width="3.75" customWidth="1"/>
    <col min="12" max="13" width="3.875" customWidth="1"/>
    <col min="14" max="14" width="7.25" customWidth="1"/>
    <col min="15" max="15" width="9" customWidth="1"/>
    <col min="16" max="16" width="6.625" customWidth="1"/>
    <col min="17" max="17" width="3.125" customWidth="1"/>
    <col min="18" max="18" width="3.875" customWidth="1"/>
    <col min="19" max="21" width="5.25" customWidth="1"/>
    <col min="22" max="22" width="3.875" customWidth="1"/>
    <col min="23" max="23" width="3.125" customWidth="1"/>
    <col min="24" max="24" width="3.375" customWidth="1"/>
  </cols>
  <sheetData>
    <row r="1" spans="1:29">
      <c r="A1" s="2" t="s">
        <v>46</v>
      </c>
      <c r="B1" s="1"/>
      <c r="C1" s="1"/>
      <c r="D1" s="1"/>
      <c r="E1" s="1"/>
      <c r="F1" s="1"/>
      <c r="G1" s="1"/>
      <c r="H1" s="1"/>
      <c r="I1" s="1"/>
      <c r="J1" s="1"/>
    </row>
    <row r="2" spans="1:29">
      <c r="A2" s="2"/>
      <c r="B2" s="1"/>
      <c r="C2" s="1"/>
      <c r="D2" s="1"/>
      <c r="E2" s="1"/>
      <c r="F2" s="1"/>
      <c r="G2" s="1"/>
      <c r="H2" s="1"/>
      <c r="I2" s="1"/>
      <c r="J2" s="1"/>
    </row>
    <row r="3" spans="1:29" ht="18.75" customHeight="1">
      <c r="A3" s="248" t="s">
        <v>65</v>
      </c>
      <c r="B3" s="248"/>
      <c r="C3" s="248"/>
      <c r="D3" s="248"/>
      <c r="E3" s="248"/>
      <c r="F3" s="248"/>
      <c r="G3" s="248"/>
      <c r="H3" s="248"/>
      <c r="I3" s="248"/>
      <c r="J3" s="248"/>
      <c r="K3" s="248"/>
      <c r="L3" s="248"/>
      <c r="M3" s="248"/>
      <c r="N3" s="248"/>
      <c r="O3" s="248"/>
      <c r="P3" s="248"/>
      <c r="Q3" s="248"/>
      <c r="R3" s="248"/>
      <c r="S3" s="248"/>
      <c r="T3" s="248"/>
      <c r="U3" s="119"/>
      <c r="V3" s="119"/>
      <c r="W3" s="119"/>
    </row>
    <row r="4" spans="1:29" ht="9" customHeight="1"/>
    <row r="5" spans="1:29" s="1" customFormat="1" ht="19.5" customHeight="1">
      <c r="A5" s="1" t="s">
        <v>89</v>
      </c>
    </row>
    <row r="6" spans="1:29" s="1" customFormat="1" ht="19.5" customHeight="1" thickBot="1">
      <c r="B6" s="1" t="s">
        <v>66</v>
      </c>
    </row>
    <row r="7" spans="1:29" s="1" customFormat="1" ht="20.25" customHeight="1">
      <c r="B7" s="320" t="s">
        <v>86</v>
      </c>
      <c r="C7" s="321"/>
      <c r="D7" s="321"/>
      <c r="E7" s="321"/>
      <c r="F7" s="321"/>
      <c r="G7" s="321"/>
      <c r="H7" s="324" t="s">
        <v>67</v>
      </c>
      <c r="I7" s="325"/>
      <c r="J7" s="325"/>
      <c r="K7" s="326"/>
      <c r="L7" s="242" t="s">
        <v>68</v>
      </c>
      <c r="M7" s="243"/>
      <c r="N7" s="244"/>
      <c r="O7" s="17"/>
      <c r="P7" s="18"/>
      <c r="Q7" s="16"/>
      <c r="R7" s="88"/>
      <c r="S7" s="312" t="s">
        <v>87</v>
      </c>
      <c r="T7" s="312"/>
      <c r="U7" s="312"/>
      <c r="V7" s="312"/>
      <c r="W7" s="87"/>
      <c r="X7" s="87"/>
    </row>
    <row r="8" spans="1:29" s="1" customFormat="1" ht="19.5" thickBot="1">
      <c r="B8" s="322"/>
      <c r="C8" s="323"/>
      <c r="D8" s="323"/>
      <c r="E8" s="323"/>
      <c r="F8" s="323"/>
      <c r="G8" s="323"/>
      <c r="H8" s="327"/>
      <c r="I8" s="328"/>
      <c r="J8" s="328"/>
      <c r="K8" s="329"/>
      <c r="L8" s="245"/>
      <c r="M8" s="246"/>
      <c r="N8" s="247"/>
      <c r="O8" s="330" t="s">
        <v>69</v>
      </c>
      <c r="P8" s="331"/>
      <c r="Q8" s="332"/>
      <c r="S8" s="312"/>
      <c r="T8" s="312"/>
      <c r="U8" s="312"/>
      <c r="V8" s="312"/>
      <c r="W8" s="87"/>
      <c r="X8" s="87"/>
    </row>
    <row r="9" spans="1:29" s="1" customFormat="1" ht="15" customHeight="1">
      <c r="B9" s="339" t="s">
        <v>71</v>
      </c>
      <c r="C9" s="340"/>
      <c r="D9" s="340"/>
      <c r="E9" s="340"/>
      <c r="F9" s="340"/>
      <c r="G9" s="341"/>
      <c r="H9" s="295"/>
      <c r="I9" s="296"/>
      <c r="J9" s="296"/>
      <c r="K9" s="297"/>
      <c r="L9" s="298"/>
      <c r="M9" s="299"/>
      <c r="N9" s="300"/>
      <c r="O9" s="333"/>
      <c r="P9" s="334"/>
      <c r="Q9" s="335"/>
      <c r="S9" s="312"/>
      <c r="T9" s="312"/>
      <c r="U9" s="312"/>
      <c r="V9" s="312"/>
      <c r="W9" s="87"/>
      <c r="X9" s="87"/>
      <c r="Y9" s="12"/>
      <c r="Z9" s="12"/>
      <c r="AA9" s="12"/>
      <c r="AB9" s="12"/>
      <c r="AC9" s="82"/>
    </row>
    <row r="10" spans="1:29" s="1" customFormat="1" ht="15" customHeight="1">
      <c r="B10" s="303"/>
      <c r="C10" s="304"/>
      <c r="D10" s="304"/>
      <c r="E10" s="304"/>
      <c r="F10" s="304"/>
      <c r="G10" s="342"/>
      <c r="H10" s="286"/>
      <c r="I10" s="287"/>
      <c r="J10" s="287"/>
      <c r="K10" s="288"/>
      <c r="L10" s="292"/>
      <c r="M10" s="293"/>
      <c r="N10" s="294"/>
      <c r="O10" s="336"/>
      <c r="P10" s="337"/>
      <c r="Q10" s="338"/>
      <c r="S10" s="312"/>
      <c r="T10" s="312"/>
      <c r="U10" s="312"/>
      <c r="V10" s="312"/>
      <c r="W10" s="87"/>
      <c r="X10" s="87"/>
      <c r="Y10" s="12"/>
      <c r="Z10" s="12"/>
      <c r="AA10" s="12"/>
      <c r="AB10" s="12"/>
      <c r="AC10" s="12"/>
    </row>
    <row r="11" spans="1:29" s="1" customFormat="1" ht="15" customHeight="1">
      <c r="B11" s="277" t="s">
        <v>72</v>
      </c>
      <c r="C11" s="278"/>
      <c r="D11" s="278"/>
      <c r="E11" s="278"/>
      <c r="F11" s="278"/>
      <c r="G11" s="279"/>
      <c r="H11" s="283"/>
      <c r="I11" s="284"/>
      <c r="J11" s="284"/>
      <c r="K11" s="285"/>
      <c r="L11" s="289"/>
      <c r="M11" s="290"/>
      <c r="N11" s="291"/>
      <c r="O11" s="336"/>
      <c r="P11" s="337"/>
      <c r="Q11" s="338"/>
      <c r="R11" s="6"/>
      <c r="S11" s="312"/>
      <c r="T11" s="312"/>
      <c r="U11" s="312"/>
      <c r="V11" s="312"/>
      <c r="W11" s="87"/>
      <c r="X11" s="87"/>
      <c r="Y11" s="12"/>
      <c r="Z11" s="12"/>
      <c r="AA11" s="12"/>
      <c r="AB11" s="12"/>
      <c r="AC11" s="12"/>
    </row>
    <row r="12" spans="1:29" s="1" customFormat="1" ht="15" customHeight="1">
      <c r="B12" s="280"/>
      <c r="C12" s="281"/>
      <c r="D12" s="281"/>
      <c r="E12" s="281"/>
      <c r="F12" s="281"/>
      <c r="G12" s="282"/>
      <c r="H12" s="286"/>
      <c r="I12" s="287"/>
      <c r="J12" s="287"/>
      <c r="K12" s="288"/>
      <c r="L12" s="292"/>
      <c r="M12" s="293"/>
      <c r="N12" s="294"/>
      <c r="O12" s="336"/>
      <c r="P12" s="337"/>
      <c r="Q12" s="338"/>
      <c r="R12" s="6"/>
      <c r="S12" s="312"/>
      <c r="T12" s="312"/>
      <c r="U12" s="312"/>
      <c r="V12" s="312"/>
      <c r="W12" s="87"/>
      <c r="X12" s="87"/>
      <c r="Y12" s="12"/>
      <c r="Z12" s="12"/>
      <c r="AA12" s="12"/>
      <c r="AB12" s="12"/>
      <c r="AC12" s="12"/>
    </row>
    <row r="13" spans="1:29" s="1" customFormat="1" ht="15" customHeight="1">
      <c r="B13" s="277" t="s">
        <v>70</v>
      </c>
      <c r="C13" s="278"/>
      <c r="D13" s="278"/>
      <c r="E13" s="278"/>
      <c r="F13" s="278"/>
      <c r="G13" s="279"/>
      <c r="H13" s="283"/>
      <c r="I13" s="284"/>
      <c r="J13" s="284"/>
      <c r="K13" s="285"/>
      <c r="L13" s="289"/>
      <c r="M13" s="290"/>
      <c r="N13" s="291"/>
      <c r="O13" s="336"/>
      <c r="P13" s="337"/>
      <c r="Q13" s="338"/>
      <c r="R13" s="6"/>
      <c r="S13" s="312"/>
      <c r="T13" s="312"/>
      <c r="U13" s="312"/>
      <c r="V13" s="312"/>
      <c r="W13" s="87"/>
      <c r="X13" s="87"/>
      <c r="Y13" s="12"/>
      <c r="Z13" s="12"/>
      <c r="AA13" s="12"/>
      <c r="AB13" s="12"/>
      <c r="AC13" s="12"/>
    </row>
    <row r="14" spans="1:29" s="1" customFormat="1" ht="15" customHeight="1">
      <c r="B14" s="280"/>
      <c r="C14" s="281"/>
      <c r="D14" s="281"/>
      <c r="E14" s="281"/>
      <c r="F14" s="281"/>
      <c r="G14" s="282"/>
      <c r="H14" s="286"/>
      <c r="I14" s="287"/>
      <c r="J14" s="287"/>
      <c r="K14" s="288"/>
      <c r="L14" s="292"/>
      <c r="M14" s="293"/>
      <c r="N14" s="294"/>
      <c r="O14" s="336"/>
      <c r="P14" s="337"/>
      <c r="Q14" s="338"/>
      <c r="R14" s="6"/>
      <c r="S14" s="312"/>
      <c r="T14" s="312"/>
      <c r="U14" s="312"/>
      <c r="V14" s="312"/>
      <c r="W14" s="87"/>
      <c r="X14" s="87"/>
      <c r="Y14" s="12"/>
      <c r="Z14" s="12"/>
      <c r="AA14" s="12"/>
      <c r="AB14" s="12"/>
      <c r="AC14" s="12"/>
    </row>
    <row r="15" spans="1:29" ht="15" customHeight="1">
      <c r="B15" s="277" t="s">
        <v>73</v>
      </c>
      <c r="C15" s="301"/>
      <c r="D15" s="301"/>
      <c r="E15" s="301"/>
      <c r="F15" s="301"/>
      <c r="G15" s="302"/>
      <c r="H15" s="283"/>
      <c r="I15" s="284"/>
      <c r="J15" s="284"/>
      <c r="K15" s="285"/>
      <c r="L15" s="289"/>
      <c r="M15" s="290"/>
      <c r="N15" s="291"/>
      <c r="O15" s="336"/>
      <c r="P15" s="337"/>
      <c r="Q15" s="338"/>
      <c r="R15" s="1"/>
      <c r="S15" s="312"/>
      <c r="T15" s="312"/>
      <c r="U15" s="312"/>
      <c r="V15" s="312"/>
      <c r="Y15" s="12"/>
      <c r="Z15" s="12"/>
      <c r="AA15" s="12"/>
      <c r="AB15" s="12"/>
      <c r="AC15" s="12"/>
    </row>
    <row r="16" spans="1:29" ht="15" customHeight="1">
      <c r="B16" s="303"/>
      <c r="C16" s="304"/>
      <c r="D16" s="304"/>
      <c r="E16" s="304"/>
      <c r="F16" s="304"/>
      <c r="G16" s="305"/>
      <c r="H16" s="286"/>
      <c r="I16" s="287"/>
      <c r="J16" s="287"/>
      <c r="K16" s="288"/>
      <c r="L16" s="292"/>
      <c r="M16" s="293"/>
      <c r="N16" s="294"/>
      <c r="O16" s="336"/>
      <c r="P16" s="337"/>
      <c r="Q16" s="338"/>
      <c r="S16" s="312"/>
      <c r="T16" s="312"/>
      <c r="U16" s="312"/>
      <c r="V16" s="312"/>
      <c r="W16" s="87"/>
      <c r="X16" s="87"/>
      <c r="Y16" s="12"/>
      <c r="Z16" s="12"/>
      <c r="AA16" s="12"/>
      <c r="AB16" s="12"/>
      <c r="AC16" s="12"/>
    </row>
    <row r="17" spans="2:29" ht="15" customHeight="1">
      <c r="B17" s="277" t="s">
        <v>73</v>
      </c>
      <c r="C17" s="301"/>
      <c r="D17" s="301"/>
      <c r="E17" s="301"/>
      <c r="F17" s="301"/>
      <c r="G17" s="302"/>
      <c r="H17" s="283"/>
      <c r="I17" s="284"/>
      <c r="J17" s="284"/>
      <c r="K17" s="285"/>
      <c r="L17" s="289"/>
      <c r="M17" s="290"/>
      <c r="N17" s="291"/>
      <c r="O17" s="336"/>
      <c r="P17" s="337"/>
      <c r="Q17" s="338"/>
      <c r="R17" s="1"/>
      <c r="S17" s="312"/>
      <c r="T17" s="312"/>
      <c r="U17" s="312"/>
      <c r="V17" s="312"/>
      <c r="Y17" s="12"/>
      <c r="Z17" s="12"/>
      <c r="AA17" s="12"/>
      <c r="AB17" s="12"/>
      <c r="AC17" s="12"/>
    </row>
    <row r="18" spans="2:29" ht="15" customHeight="1">
      <c r="B18" s="303"/>
      <c r="C18" s="304"/>
      <c r="D18" s="304"/>
      <c r="E18" s="304"/>
      <c r="F18" s="304"/>
      <c r="G18" s="305"/>
      <c r="H18" s="286"/>
      <c r="I18" s="287"/>
      <c r="J18" s="287"/>
      <c r="K18" s="288"/>
      <c r="L18" s="292"/>
      <c r="M18" s="293"/>
      <c r="N18" s="294"/>
      <c r="O18" s="336"/>
      <c r="P18" s="337"/>
      <c r="Q18" s="338"/>
      <c r="S18" s="312"/>
      <c r="T18" s="312"/>
      <c r="U18" s="312"/>
      <c r="V18" s="312"/>
      <c r="W18" s="87"/>
      <c r="X18" s="87"/>
      <c r="Y18" s="12"/>
      <c r="Z18" s="12"/>
      <c r="AA18" s="12"/>
      <c r="AB18" s="12"/>
      <c r="AC18" s="12"/>
    </row>
    <row r="19" spans="2:29" ht="19.5" customHeight="1">
      <c r="B19" s="265" t="s">
        <v>30</v>
      </c>
      <c r="C19" s="266"/>
      <c r="D19" s="266"/>
      <c r="E19" s="266"/>
      <c r="F19" s="266"/>
      <c r="G19" s="267"/>
      <c r="H19" s="271">
        <f>SUM($H$9:$K$18)</f>
        <v>0</v>
      </c>
      <c r="I19" s="272"/>
      <c r="J19" s="272"/>
      <c r="K19" s="273"/>
      <c r="L19" s="306">
        <f>SUM($L$9:$N$18)</f>
        <v>0</v>
      </c>
      <c r="M19" s="307"/>
      <c r="N19" s="308"/>
      <c r="O19" s="236">
        <f>ROUNDDOWN(L19/60,0)</f>
        <v>0</v>
      </c>
      <c r="P19" s="237"/>
      <c r="Q19" s="238"/>
      <c r="S19" s="312"/>
      <c r="T19" s="312"/>
      <c r="U19" s="312"/>
      <c r="V19" s="312"/>
      <c r="W19" s="87"/>
      <c r="X19" s="87"/>
    </row>
    <row r="20" spans="2:29" ht="19.5" customHeight="1" thickBot="1">
      <c r="B20" s="268"/>
      <c r="C20" s="269"/>
      <c r="D20" s="269"/>
      <c r="E20" s="269"/>
      <c r="F20" s="269"/>
      <c r="G20" s="270"/>
      <c r="H20" s="274"/>
      <c r="I20" s="275"/>
      <c r="J20" s="275"/>
      <c r="K20" s="276"/>
      <c r="L20" s="309"/>
      <c r="M20" s="310"/>
      <c r="N20" s="311"/>
      <c r="O20" s="239"/>
      <c r="P20" s="240"/>
      <c r="Q20" s="241"/>
      <c r="S20" s="312"/>
      <c r="T20" s="312"/>
      <c r="U20" s="312"/>
      <c r="V20" s="312"/>
      <c r="W20" s="87"/>
      <c r="X20" s="87"/>
    </row>
    <row r="21" spans="2:29" ht="15" customHeight="1">
      <c r="B21" s="11"/>
      <c r="C21" s="11"/>
      <c r="D21" s="11"/>
      <c r="E21" s="11"/>
      <c r="F21" s="11"/>
      <c r="G21" s="11"/>
      <c r="H21" s="8"/>
      <c r="I21" s="8"/>
      <c r="J21" s="8"/>
      <c r="K21" s="8"/>
      <c r="L21" s="11"/>
      <c r="M21" s="11"/>
      <c r="N21" s="11"/>
      <c r="O21" s="10"/>
      <c r="P21" s="10"/>
      <c r="Q21" s="10"/>
      <c r="S21" s="87"/>
      <c r="T21" s="87"/>
      <c r="U21" s="87"/>
      <c r="V21" s="87"/>
      <c r="W21" s="87"/>
      <c r="X21" s="87"/>
    </row>
    <row r="22" spans="2:29" ht="17.25" customHeight="1" thickBot="1">
      <c r="B22" s="83"/>
      <c r="C22" s="83"/>
      <c r="D22" s="83"/>
      <c r="E22" s="83"/>
      <c r="F22" s="83"/>
      <c r="G22" s="83"/>
      <c r="H22" s="8"/>
      <c r="I22" s="8"/>
      <c r="J22" s="8"/>
      <c r="K22" s="8"/>
      <c r="L22" s="83"/>
      <c r="M22" s="83"/>
      <c r="N22" s="83"/>
      <c r="O22" s="10"/>
      <c r="P22" s="10"/>
    </row>
    <row r="23" spans="2:29" ht="20.25" customHeight="1">
      <c r="B23" s="83"/>
      <c r="C23" s="83"/>
      <c r="D23" s="83"/>
      <c r="E23" s="83"/>
      <c r="F23" s="83"/>
      <c r="G23" s="83"/>
      <c r="H23" s="8"/>
      <c r="I23" s="255" t="s">
        <v>74</v>
      </c>
      <c r="J23" s="256"/>
      <c r="K23" s="256"/>
      <c r="L23" s="256"/>
      <c r="M23" s="257"/>
      <c r="N23" s="261">
        <f>H19+O19</f>
        <v>0</v>
      </c>
      <c r="O23" s="262"/>
      <c r="P23" s="93"/>
    </row>
    <row r="24" spans="2:29" ht="20.25" customHeight="1" thickBot="1">
      <c r="B24" s="83"/>
      <c r="C24" s="83"/>
      <c r="D24" s="83"/>
      <c r="E24" s="83"/>
      <c r="F24" s="83"/>
      <c r="G24" s="83"/>
      <c r="H24" s="8"/>
      <c r="I24" s="258"/>
      <c r="J24" s="259"/>
      <c r="K24" s="259"/>
      <c r="L24" s="259"/>
      <c r="M24" s="260"/>
      <c r="N24" s="263"/>
      <c r="O24" s="264"/>
      <c r="P24" s="93"/>
      <c r="Q24" s="92"/>
      <c r="R24" s="92"/>
      <c r="S24" s="92"/>
      <c r="T24" s="92"/>
      <c r="U24" s="91"/>
      <c r="V24" s="91"/>
      <c r="W24" s="91"/>
      <c r="X24" s="91"/>
    </row>
    <row r="25" spans="2:29" ht="15" customHeight="1">
      <c r="B25" s="83"/>
      <c r="C25" s="83"/>
      <c r="D25" s="83"/>
      <c r="E25" s="83"/>
      <c r="F25" s="83"/>
      <c r="G25" s="83"/>
      <c r="H25" s="8"/>
      <c r="I25" s="8"/>
      <c r="J25" s="8"/>
      <c r="K25" s="8"/>
      <c r="L25" s="83"/>
      <c r="M25" s="83"/>
      <c r="N25" s="83"/>
      <c r="O25" s="10"/>
      <c r="P25" s="10"/>
      <c r="Q25" s="10"/>
      <c r="S25" s="87"/>
      <c r="T25" s="87"/>
      <c r="U25" s="87"/>
      <c r="V25" s="87"/>
      <c r="W25" s="87"/>
      <c r="X25" s="87"/>
    </row>
    <row r="26" spans="2:29" s="1" customFormat="1" ht="19.5" customHeight="1" thickBot="1">
      <c r="B26" s="1" t="s">
        <v>75</v>
      </c>
    </row>
    <row r="27" spans="2:29" s="1" customFormat="1" ht="15" customHeight="1">
      <c r="B27" s="320"/>
      <c r="C27" s="321"/>
      <c r="D27" s="321"/>
      <c r="E27" s="321"/>
      <c r="F27" s="321"/>
      <c r="G27" s="321"/>
      <c r="H27" s="324" t="s">
        <v>67</v>
      </c>
      <c r="I27" s="325"/>
      <c r="J27" s="325"/>
      <c r="K27" s="326"/>
      <c r="L27" s="242" t="s">
        <v>68</v>
      </c>
      <c r="M27" s="243"/>
      <c r="N27" s="244"/>
      <c r="O27" s="17"/>
      <c r="P27" s="85"/>
      <c r="Q27" s="16"/>
      <c r="R27" s="88"/>
      <c r="S27" s="87"/>
      <c r="T27" s="87"/>
      <c r="U27" s="87"/>
      <c r="V27" s="87"/>
      <c r="W27" s="87"/>
      <c r="X27" s="87"/>
    </row>
    <row r="28" spans="2:29" s="1" customFormat="1" ht="19.5" thickBot="1">
      <c r="B28" s="322"/>
      <c r="C28" s="323"/>
      <c r="D28" s="323"/>
      <c r="E28" s="323"/>
      <c r="F28" s="323"/>
      <c r="G28" s="323"/>
      <c r="H28" s="327"/>
      <c r="I28" s="328"/>
      <c r="J28" s="328"/>
      <c r="K28" s="329"/>
      <c r="L28" s="245"/>
      <c r="M28" s="246"/>
      <c r="N28" s="247"/>
      <c r="O28" s="330" t="s">
        <v>69</v>
      </c>
      <c r="P28" s="331"/>
      <c r="Q28" s="332"/>
      <c r="S28" s="87"/>
      <c r="T28" s="87"/>
      <c r="U28" s="87"/>
      <c r="V28" s="87"/>
      <c r="W28" s="87"/>
      <c r="X28" s="87"/>
    </row>
    <row r="29" spans="2:29" s="109" customFormat="1" ht="18.75" customHeight="1">
      <c r="B29" s="265" t="s">
        <v>85</v>
      </c>
      <c r="C29" s="266"/>
      <c r="D29" s="266"/>
      <c r="E29" s="266"/>
      <c r="F29" s="266"/>
      <c r="G29" s="267"/>
      <c r="H29" s="271">
        <v>0</v>
      </c>
      <c r="I29" s="272"/>
      <c r="J29" s="272"/>
      <c r="K29" s="273"/>
      <c r="L29" s="306">
        <v>0</v>
      </c>
      <c r="M29" s="307"/>
      <c r="N29" s="308"/>
      <c r="O29" s="236">
        <f>ROUNDDOWN(L29/60,0)</f>
        <v>0</v>
      </c>
      <c r="P29" s="237"/>
      <c r="Q29" s="238"/>
      <c r="S29" s="110"/>
      <c r="T29" s="110"/>
      <c r="U29" s="110"/>
      <c r="V29" s="110"/>
      <c r="W29" s="110"/>
      <c r="X29" s="110"/>
    </row>
    <row r="30" spans="2:29" s="109" customFormat="1" ht="18.75" customHeight="1" thickBot="1">
      <c r="B30" s="268"/>
      <c r="C30" s="269"/>
      <c r="D30" s="269"/>
      <c r="E30" s="269"/>
      <c r="F30" s="269"/>
      <c r="G30" s="270"/>
      <c r="H30" s="274"/>
      <c r="I30" s="275"/>
      <c r="J30" s="275"/>
      <c r="K30" s="276"/>
      <c r="L30" s="309"/>
      <c r="M30" s="310"/>
      <c r="N30" s="311"/>
      <c r="O30" s="239"/>
      <c r="P30" s="240"/>
      <c r="Q30" s="241"/>
      <c r="S30" s="110"/>
      <c r="T30" s="110"/>
      <c r="U30" s="110"/>
      <c r="V30" s="110"/>
      <c r="W30" s="110"/>
      <c r="X30" s="110"/>
    </row>
    <row r="31" spans="2:29" ht="15" customHeight="1">
      <c r="B31" s="11"/>
      <c r="C31" s="11"/>
      <c r="D31" s="11"/>
      <c r="E31" s="11"/>
      <c r="F31" s="11"/>
      <c r="G31" s="11"/>
      <c r="H31" s="8"/>
      <c r="I31" s="8"/>
      <c r="J31" s="8"/>
      <c r="K31" s="8"/>
      <c r="L31" s="11"/>
      <c r="M31" s="11"/>
      <c r="N31" s="11"/>
      <c r="O31" s="10"/>
      <c r="P31" s="10"/>
      <c r="Q31" s="10"/>
      <c r="S31" s="87"/>
      <c r="T31" s="87"/>
      <c r="U31" s="87"/>
      <c r="V31" s="87"/>
      <c r="W31" s="87"/>
      <c r="X31" s="87"/>
    </row>
    <row r="32" spans="2:29" ht="17.25" customHeight="1" thickBot="1">
      <c r="B32" s="83"/>
      <c r="C32" s="83"/>
      <c r="D32" s="83"/>
      <c r="E32" s="83"/>
      <c r="F32" s="83"/>
      <c r="G32" s="83"/>
      <c r="H32" s="8"/>
      <c r="I32" s="8"/>
      <c r="J32" s="8"/>
      <c r="K32" s="8"/>
      <c r="L32" s="83"/>
      <c r="M32" s="83"/>
      <c r="N32" s="83"/>
      <c r="O32" s="10"/>
      <c r="P32" s="10"/>
      <c r="Q32" s="94"/>
      <c r="R32" s="94"/>
      <c r="S32" s="94"/>
      <c r="T32" s="94"/>
      <c r="U32" s="95"/>
      <c r="V32" s="96"/>
      <c r="W32" s="96"/>
      <c r="X32" s="96"/>
    </row>
    <row r="33" spans="1:30" ht="20.25" customHeight="1">
      <c r="B33" s="83"/>
      <c r="C33" s="83"/>
      <c r="D33" s="83"/>
      <c r="E33" s="83"/>
      <c r="F33" s="83"/>
      <c r="G33" s="83"/>
      <c r="H33" s="8"/>
      <c r="I33" s="255" t="s">
        <v>74</v>
      </c>
      <c r="J33" s="256"/>
      <c r="K33" s="256"/>
      <c r="L33" s="256"/>
      <c r="M33" s="257"/>
      <c r="N33" s="261">
        <f>H29+O29</f>
        <v>0</v>
      </c>
      <c r="O33" s="262"/>
      <c r="P33" s="10"/>
      <c r="Q33" s="94"/>
      <c r="R33" s="94"/>
      <c r="S33" s="94"/>
      <c r="T33" s="94"/>
      <c r="U33" s="96"/>
      <c r="V33" s="96"/>
      <c r="W33" s="96"/>
      <c r="X33" s="96"/>
    </row>
    <row r="34" spans="1:30" ht="20.25" customHeight="1" thickBot="1">
      <c r="B34" s="83"/>
      <c r="C34" s="83"/>
      <c r="D34" s="83"/>
      <c r="E34" s="83"/>
      <c r="F34" s="83"/>
      <c r="G34" s="83"/>
      <c r="H34" s="8"/>
      <c r="I34" s="258"/>
      <c r="J34" s="259"/>
      <c r="K34" s="259"/>
      <c r="L34" s="259"/>
      <c r="M34" s="260"/>
      <c r="N34" s="263"/>
      <c r="O34" s="264"/>
      <c r="P34" s="10"/>
      <c r="Q34" s="10"/>
      <c r="S34" s="87"/>
      <c r="T34" s="87"/>
      <c r="U34" s="87"/>
      <c r="V34" s="87"/>
      <c r="W34" s="87"/>
      <c r="X34" s="87"/>
    </row>
    <row r="35" spans="1:30" ht="15" customHeight="1">
      <c r="B35" s="83"/>
      <c r="C35" s="83"/>
      <c r="D35" s="83"/>
      <c r="E35" s="83"/>
      <c r="F35" s="83"/>
      <c r="G35" s="83"/>
      <c r="H35" s="8"/>
      <c r="I35" s="8"/>
      <c r="J35" s="8"/>
      <c r="K35" s="8"/>
      <c r="L35" s="83"/>
      <c r="M35" s="83"/>
      <c r="N35" s="83"/>
      <c r="O35" s="10"/>
      <c r="P35" s="10"/>
      <c r="Q35" s="10"/>
      <c r="S35" s="87"/>
      <c r="T35" s="87"/>
      <c r="U35" s="87"/>
      <c r="V35" s="87"/>
      <c r="W35" s="87"/>
      <c r="X35" s="87"/>
    </row>
    <row r="36" spans="1:30" ht="15" customHeight="1">
      <c r="B36" s="9"/>
      <c r="C36" s="9"/>
      <c r="D36" s="9"/>
      <c r="E36" s="9"/>
      <c r="H36" s="7"/>
      <c r="I36" s="7"/>
      <c r="J36" s="7"/>
      <c r="K36" s="7"/>
      <c r="L36" s="7"/>
      <c r="M36" s="7"/>
      <c r="N36" s="7"/>
      <c r="P36" s="7"/>
      <c r="Q36" s="7"/>
    </row>
    <row r="37" spans="1:30">
      <c r="A37" s="1" t="s">
        <v>32</v>
      </c>
      <c r="N37" s="15"/>
    </row>
    <row r="38" spans="1:30" ht="18" customHeight="1">
      <c r="A38" s="1"/>
      <c r="N38" s="15"/>
      <c r="S38" s="98"/>
      <c r="T38" s="98"/>
      <c r="U38" s="98"/>
      <c r="V38" s="98"/>
    </row>
    <row r="39" spans="1:30" ht="18.75" customHeight="1" thickBot="1">
      <c r="B39" s="331" t="s">
        <v>76</v>
      </c>
      <c r="C39" s="331"/>
      <c r="D39" s="331"/>
      <c r="E39" s="331"/>
      <c r="I39" s="358" t="s">
        <v>78</v>
      </c>
      <c r="J39" s="358"/>
      <c r="K39" s="358"/>
      <c r="L39" s="358"/>
      <c r="M39" s="358"/>
      <c r="N39" s="97"/>
      <c r="O39" s="319" t="s">
        <v>82</v>
      </c>
      <c r="P39" s="319"/>
      <c r="Q39" s="319"/>
      <c r="R39" s="319"/>
      <c r="S39" s="99"/>
      <c r="T39" s="99"/>
      <c r="U39" s="99"/>
      <c r="V39" s="99"/>
    </row>
    <row r="40" spans="1:30" s="111" customFormat="1" ht="18" customHeight="1">
      <c r="B40" s="313">
        <v>4550</v>
      </c>
      <c r="C40" s="314"/>
      <c r="D40" s="314"/>
      <c r="E40" s="315"/>
      <c r="H40" s="319" t="s">
        <v>23</v>
      </c>
      <c r="I40" s="354">
        <f>N23</f>
        <v>0</v>
      </c>
      <c r="J40" s="355"/>
      <c r="K40" s="355"/>
      <c r="L40" s="355"/>
      <c r="M40" s="355"/>
      <c r="N40" s="365" t="s">
        <v>77</v>
      </c>
      <c r="O40" s="249">
        <f>B40*I40</f>
        <v>0</v>
      </c>
      <c r="P40" s="250"/>
      <c r="Q40" s="250"/>
      <c r="R40" s="251"/>
      <c r="S40" s="112"/>
      <c r="T40" s="112"/>
      <c r="U40" s="112"/>
      <c r="V40" s="112"/>
    </row>
    <row r="41" spans="1:30" s="111" customFormat="1" ht="18" customHeight="1" thickBot="1">
      <c r="B41" s="316"/>
      <c r="C41" s="317"/>
      <c r="D41" s="317"/>
      <c r="E41" s="318"/>
      <c r="H41" s="319"/>
      <c r="I41" s="356"/>
      <c r="J41" s="357"/>
      <c r="K41" s="357"/>
      <c r="L41" s="357"/>
      <c r="M41" s="357"/>
      <c r="N41" s="365"/>
      <c r="O41" s="252"/>
      <c r="P41" s="253"/>
      <c r="Q41" s="253"/>
      <c r="R41" s="254"/>
      <c r="S41" s="112"/>
      <c r="T41" s="112"/>
      <c r="U41" s="112"/>
      <c r="V41" s="112"/>
    </row>
    <row r="42" spans="1:30" s="111" customFormat="1">
      <c r="B42" s="113"/>
      <c r="C42" s="113"/>
      <c r="D42" s="113"/>
      <c r="E42" s="113"/>
      <c r="H42" s="86"/>
      <c r="I42" s="114"/>
      <c r="J42" s="114"/>
      <c r="K42" s="114"/>
      <c r="L42" s="114"/>
      <c r="M42" s="114"/>
      <c r="N42" s="23"/>
      <c r="O42" s="109"/>
      <c r="P42" s="115"/>
      <c r="Q42" s="115"/>
      <c r="R42" s="115"/>
      <c r="S42" s="115"/>
      <c r="T42" s="115"/>
      <c r="U42" s="115"/>
      <c r="V42" s="115"/>
    </row>
    <row r="43" spans="1:30" s="111" customFormat="1">
      <c r="H43" s="98"/>
      <c r="N43" s="98"/>
      <c r="S43" s="116"/>
      <c r="T43" s="116"/>
      <c r="U43" s="116"/>
      <c r="V43" s="116"/>
    </row>
    <row r="44" spans="1:30" s="111" customFormat="1" ht="18.75" customHeight="1" thickBot="1">
      <c r="B44" s="345" t="s">
        <v>79</v>
      </c>
      <c r="C44" s="345"/>
      <c r="D44" s="345"/>
      <c r="E44" s="345"/>
      <c r="H44" s="98"/>
      <c r="I44" s="235" t="s">
        <v>80</v>
      </c>
      <c r="J44" s="235"/>
      <c r="K44" s="235"/>
      <c r="L44" s="235"/>
      <c r="M44" s="235"/>
      <c r="N44" s="97"/>
      <c r="O44" s="346" t="s">
        <v>83</v>
      </c>
      <c r="P44" s="346"/>
      <c r="Q44" s="346"/>
      <c r="R44" s="346"/>
      <c r="S44" s="117"/>
      <c r="T44" s="117"/>
      <c r="U44" s="117"/>
      <c r="V44" s="117"/>
    </row>
    <row r="45" spans="1:30" s="111" customFormat="1" ht="18" customHeight="1">
      <c r="B45" s="313">
        <v>4150</v>
      </c>
      <c r="C45" s="314"/>
      <c r="D45" s="314"/>
      <c r="E45" s="315"/>
      <c r="H45" s="319" t="s">
        <v>23</v>
      </c>
      <c r="I45" s="359">
        <f>N33</f>
        <v>0</v>
      </c>
      <c r="J45" s="360"/>
      <c r="K45" s="360"/>
      <c r="L45" s="360"/>
      <c r="M45" s="361"/>
      <c r="N45" s="365" t="s">
        <v>77</v>
      </c>
      <c r="O45" s="249">
        <f>B45*I45</f>
        <v>0</v>
      </c>
      <c r="P45" s="250"/>
      <c r="Q45" s="250"/>
      <c r="R45" s="251"/>
      <c r="S45" s="112"/>
      <c r="T45" s="112"/>
      <c r="U45" s="112"/>
      <c r="V45" s="112"/>
      <c r="Y45" s="118"/>
      <c r="Z45" s="118"/>
      <c r="AA45" s="118"/>
      <c r="AB45" s="118"/>
      <c r="AC45" s="118"/>
      <c r="AD45" s="118"/>
    </row>
    <row r="46" spans="1:30" s="111" customFormat="1" ht="18" customHeight="1" thickBot="1">
      <c r="B46" s="316"/>
      <c r="C46" s="317"/>
      <c r="D46" s="317"/>
      <c r="E46" s="318"/>
      <c r="H46" s="319"/>
      <c r="I46" s="362"/>
      <c r="J46" s="363"/>
      <c r="K46" s="363"/>
      <c r="L46" s="363"/>
      <c r="M46" s="364"/>
      <c r="N46" s="365"/>
      <c r="O46" s="252"/>
      <c r="P46" s="253"/>
      <c r="Q46" s="253"/>
      <c r="R46" s="254"/>
      <c r="S46" s="112"/>
      <c r="T46" s="112"/>
      <c r="U46" s="112"/>
      <c r="V46" s="112"/>
    </row>
    <row r="47" spans="1:30" ht="11.25" customHeight="1">
      <c r="A47" s="103"/>
      <c r="B47" s="101"/>
      <c r="C47" s="104"/>
      <c r="D47" s="104"/>
      <c r="E47" s="104"/>
      <c r="F47" s="104"/>
      <c r="G47" s="104"/>
      <c r="H47" s="104"/>
      <c r="I47" s="104"/>
      <c r="J47" s="104"/>
      <c r="K47" s="104"/>
      <c r="L47" s="104"/>
      <c r="M47" s="104"/>
      <c r="N47" s="104"/>
      <c r="O47" s="104"/>
      <c r="P47" s="104"/>
      <c r="Q47" s="104"/>
      <c r="R47" s="104"/>
      <c r="S47" s="104"/>
      <c r="T47" s="104"/>
      <c r="U47" s="102"/>
      <c r="V47" s="102"/>
      <c r="W47" s="102"/>
    </row>
    <row r="48" spans="1:30" ht="18.75" customHeight="1">
      <c r="A48" s="103"/>
      <c r="B48" s="101"/>
      <c r="C48" s="104"/>
      <c r="D48" s="104"/>
      <c r="E48" s="104"/>
      <c r="F48" s="104"/>
      <c r="G48" s="104"/>
      <c r="H48" s="104"/>
      <c r="I48" s="104"/>
      <c r="J48" s="104"/>
      <c r="K48" s="104"/>
      <c r="L48" s="104"/>
      <c r="M48" s="104"/>
      <c r="N48" s="104"/>
      <c r="O48" s="353" t="s">
        <v>84</v>
      </c>
      <c r="P48" s="353"/>
      <c r="Q48" s="353"/>
      <c r="R48" s="353"/>
      <c r="S48" s="104"/>
      <c r="T48" s="104"/>
      <c r="U48" s="102"/>
      <c r="V48" s="102"/>
      <c r="W48" s="102"/>
    </row>
    <row r="49" spans="1:25" s="81" customFormat="1" ht="21.75" customHeight="1" thickBot="1">
      <c r="A49" s="105"/>
      <c r="B49" s="105"/>
      <c r="C49" s="105"/>
      <c r="D49" s="105"/>
      <c r="E49" s="105"/>
      <c r="F49" s="105"/>
      <c r="G49" s="105"/>
      <c r="H49" s="105"/>
      <c r="I49" s="105"/>
      <c r="J49" s="105"/>
      <c r="O49" s="346" t="s">
        <v>81</v>
      </c>
      <c r="P49" s="346"/>
      <c r="Q49" s="346"/>
      <c r="R49" s="346"/>
      <c r="S49" s="105"/>
      <c r="T49" s="105"/>
      <c r="U49" s="89"/>
      <c r="V49" s="89"/>
      <c r="W49" s="89"/>
      <c r="X49" s="89"/>
      <c r="Y49" s="90"/>
    </row>
    <row r="50" spans="1:25" s="81" customFormat="1" ht="17.25" customHeight="1">
      <c r="A50" s="106"/>
      <c r="B50" s="107"/>
      <c r="C50" s="107"/>
      <c r="D50" s="107"/>
      <c r="E50" s="107"/>
      <c r="F50" s="107"/>
      <c r="G50" s="107"/>
      <c r="H50" s="107"/>
      <c r="I50" s="107"/>
      <c r="J50" s="107"/>
      <c r="K50" s="107"/>
      <c r="L50" s="107"/>
      <c r="M50" s="107"/>
      <c r="N50" s="107"/>
      <c r="O50" s="347">
        <f>ROUNDUP(O40+O45,-3)</f>
        <v>0</v>
      </c>
      <c r="P50" s="348"/>
      <c r="Q50" s="348"/>
      <c r="R50" s="348"/>
      <c r="S50" s="349"/>
      <c r="T50" s="120"/>
      <c r="U50" s="100"/>
      <c r="V50" s="100"/>
      <c r="W50" s="100"/>
      <c r="X50" s="100"/>
      <c r="Y50" s="100"/>
    </row>
    <row r="51" spans="1:25" ht="17.25" customHeight="1" thickBot="1">
      <c r="A51" s="108"/>
      <c r="B51" s="108"/>
      <c r="C51" s="108"/>
      <c r="D51" s="108"/>
      <c r="E51" s="108"/>
      <c r="F51" s="108"/>
      <c r="G51" s="108"/>
      <c r="H51" s="108"/>
      <c r="I51" s="108"/>
      <c r="J51" s="108"/>
      <c r="K51" s="108"/>
      <c r="L51" s="108"/>
      <c r="M51" s="108"/>
      <c r="N51" s="108"/>
      <c r="O51" s="350"/>
      <c r="P51" s="351"/>
      <c r="Q51" s="351"/>
      <c r="R51" s="351"/>
      <c r="S51" s="352"/>
      <c r="T51" s="120"/>
    </row>
    <row r="52" spans="1:25">
      <c r="A52" s="108"/>
      <c r="B52" s="108"/>
      <c r="C52" s="108"/>
      <c r="D52" s="108"/>
      <c r="E52" s="108"/>
      <c r="F52" s="108"/>
      <c r="G52" s="108"/>
      <c r="H52" s="108"/>
      <c r="I52" s="108"/>
      <c r="J52" s="108"/>
      <c r="K52" s="108"/>
      <c r="L52" s="108"/>
      <c r="M52" s="108"/>
      <c r="N52" s="108"/>
      <c r="O52" s="108"/>
      <c r="P52" s="108"/>
      <c r="Q52" s="108"/>
      <c r="R52" s="108"/>
      <c r="S52" s="108"/>
      <c r="T52" s="108"/>
    </row>
    <row r="53" spans="1:25">
      <c r="A53" s="108"/>
      <c r="B53" s="108"/>
      <c r="C53" s="108"/>
      <c r="D53" s="108"/>
      <c r="E53" s="108"/>
      <c r="F53" s="108"/>
      <c r="G53" s="108"/>
      <c r="H53" s="108"/>
      <c r="I53" s="108"/>
      <c r="J53" s="108"/>
      <c r="K53" s="108"/>
      <c r="L53" s="108"/>
      <c r="M53" s="108"/>
      <c r="N53" s="108"/>
      <c r="O53" s="108"/>
      <c r="P53" s="108"/>
      <c r="Q53" s="108"/>
      <c r="R53" s="108"/>
      <c r="S53" s="108"/>
      <c r="T53" s="108"/>
    </row>
    <row r="55" spans="1:25">
      <c r="S55" s="1"/>
    </row>
    <row r="56" spans="1:25">
      <c r="T56" s="343"/>
      <c r="U56" s="343"/>
      <c r="V56" s="343"/>
      <c r="W56" s="343"/>
      <c r="X56" s="343"/>
      <c r="Y56" s="343"/>
    </row>
    <row r="57" spans="1:25">
      <c r="T57" s="343"/>
      <c r="U57" s="343"/>
      <c r="V57" s="343"/>
      <c r="W57" s="343"/>
      <c r="X57" s="343"/>
      <c r="Y57" s="343"/>
    </row>
    <row r="58" spans="1:25">
      <c r="T58" s="343"/>
      <c r="U58" s="343"/>
      <c r="V58" s="343"/>
      <c r="W58" s="343"/>
      <c r="X58" s="343"/>
      <c r="Y58" s="343"/>
    </row>
    <row r="59" spans="1:25">
      <c r="T59" s="343"/>
      <c r="U59" s="343"/>
      <c r="V59" s="343"/>
      <c r="W59" s="343"/>
      <c r="X59" s="343"/>
      <c r="Y59" s="343"/>
    </row>
    <row r="60" spans="1:25">
      <c r="T60" s="343"/>
      <c r="U60" s="343"/>
      <c r="V60" s="343"/>
      <c r="W60" s="343"/>
      <c r="X60" s="343"/>
      <c r="Y60" s="343"/>
    </row>
    <row r="61" spans="1:25">
      <c r="S61" s="13"/>
      <c r="T61" s="14"/>
      <c r="U61" s="14"/>
      <c r="V61" s="14"/>
      <c r="W61" s="14"/>
      <c r="X61" s="14"/>
      <c r="Y61" s="14"/>
    </row>
    <row r="62" spans="1:25">
      <c r="T62" s="343"/>
      <c r="U62" s="343"/>
      <c r="V62" s="343"/>
      <c r="W62" s="343"/>
      <c r="X62" s="343"/>
      <c r="Y62" s="343"/>
    </row>
    <row r="63" spans="1:25">
      <c r="T63" s="343"/>
      <c r="U63" s="343"/>
      <c r="V63" s="343"/>
      <c r="W63" s="343"/>
      <c r="X63" s="343"/>
      <c r="Y63" s="343"/>
    </row>
    <row r="64" spans="1:25">
      <c r="T64" s="344"/>
      <c r="U64" s="344"/>
      <c r="V64" s="344"/>
      <c r="W64" s="344"/>
      <c r="X64" s="344"/>
      <c r="Y64" s="344"/>
    </row>
  </sheetData>
  <mergeCells count="59">
    <mergeCell ref="T56:Y60"/>
    <mergeCell ref="T62:Y64"/>
    <mergeCell ref="B39:E39"/>
    <mergeCell ref="B40:E41"/>
    <mergeCell ref="H40:H41"/>
    <mergeCell ref="B44:E44"/>
    <mergeCell ref="O49:R49"/>
    <mergeCell ref="O50:S51"/>
    <mergeCell ref="O48:R48"/>
    <mergeCell ref="O45:R46"/>
    <mergeCell ref="O44:R44"/>
    <mergeCell ref="I40:M41"/>
    <mergeCell ref="I39:M39"/>
    <mergeCell ref="I45:M46"/>
    <mergeCell ref="N40:N41"/>
    <mergeCell ref="N45:N46"/>
    <mergeCell ref="S7:V20"/>
    <mergeCell ref="B45:E46"/>
    <mergeCell ref="H45:H46"/>
    <mergeCell ref="B27:G28"/>
    <mergeCell ref="H27:K28"/>
    <mergeCell ref="L27:N28"/>
    <mergeCell ref="O28:Q28"/>
    <mergeCell ref="H19:K20"/>
    <mergeCell ref="L19:N20"/>
    <mergeCell ref="B7:G8"/>
    <mergeCell ref="H7:K8"/>
    <mergeCell ref="O8:Q8"/>
    <mergeCell ref="O9:Q18"/>
    <mergeCell ref="B13:G14"/>
    <mergeCell ref="O39:R39"/>
    <mergeCell ref="B9:G10"/>
    <mergeCell ref="H9:K10"/>
    <mergeCell ref="L9:N10"/>
    <mergeCell ref="B15:G16"/>
    <mergeCell ref="L29:N30"/>
    <mergeCell ref="H13:K14"/>
    <mergeCell ref="L13:N14"/>
    <mergeCell ref="B17:G18"/>
    <mergeCell ref="H17:K18"/>
    <mergeCell ref="L17:N18"/>
    <mergeCell ref="H15:K16"/>
    <mergeCell ref="L15:N16"/>
    <mergeCell ref="I44:M44"/>
    <mergeCell ref="O29:Q30"/>
    <mergeCell ref="L7:N8"/>
    <mergeCell ref="A3:T3"/>
    <mergeCell ref="O40:R41"/>
    <mergeCell ref="I23:M24"/>
    <mergeCell ref="I33:M34"/>
    <mergeCell ref="N33:O34"/>
    <mergeCell ref="B29:G30"/>
    <mergeCell ref="H29:K30"/>
    <mergeCell ref="B11:G12"/>
    <mergeCell ref="H11:K12"/>
    <mergeCell ref="L11:N12"/>
    <mergeCell ref="N23:O24"/>
    <mergeCell ref="O19:Q20"/>
    <mergeCell ref="B19:G20"/>
  </mergeCells>
  <phoneticPr fontId="1"/>
  <printOptions horizontalCentered="1"/>
  <pageMargins left="0.70866141732283472" right="0.47244094488188981" top="0.59055118110236227" bottom="0.51181102362204722" header="0.31496062992125984" footer="0.31496062992125984"/>
  <pageSetup paperSize="9"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6D1EF82490B5D468716449D1BC409E3" ma:contentTypeVersion="3" ma:contentTypeDescription="新しいドキュメントを作成します。" ma:contentTypeScope="" ma:versionID="d8cdd81dfd2102e5111d48cc32c2dd9f">
  <xsd:schema xmlns:xsd="http://www.w3.org/2001/XMLSchema" xmlns:xs="http://www.w3.org/2001/XMLSchema" xmlns:p="http://schemas.microsoft.com/office/2006/metadata/properties" xmlns:ns2="709856aa-19e4-412d-91b4-7e128253d8ec" targetNamespace="http://schemas.microsoft.com/office/2006/metadata/properties" ma:root="true" ma:fieldsID="329bb76122f7d044eeed8909dd9775af" ns2:_="">
    <xsd:import namespace="709856aa-19e4-412d-91b4-7e128253d8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856aa-19e4-412d-91b4-7e128253d8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AA432-7721-445F-BA57-CBA0E9D494D1}">
  <ds:schemaRefs>
    <ds:schemaRef ds:uri="http://schemas.microsoft.com/sharepoint/v3/contenttype/forms"/>
  </ds:schemaRefs>
</ds:datastoreItem>
</file>

<file path=customXml/itemProps2.xml><?xml version="1.0" encoding="utf-8"?>
<ds:datastoreItem xmlns:ds="http://schemas.openxmlformats.org/officeDocument/2006/customXml" ds:itemID="{F036E51C-6ED8-4F44-B2A5-A258478E8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856aa-19e4-412d-91b4-7e128253d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２施設目以降</vt:lpstr>
      <vt:lpstr>計算書 (様式)案1</vt:lpstr>
      <vt:lpstr>'計算書 (様式)案1'!Print_Area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2026-07-07T00:28:18Z</cp:lastPrinted>
  <dcterms:created xsi:type="dcterms:W3CDTF">2022-07-01T01:36:10Z</dcterms:created>
  <dcterms:modified xsi:type="dcterms:W3CDTF">2026-07-07T01:46:54Z</dcterms:modified>
</cp:coreProperties>
</file>