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31.128\share\共有フォルダ\▲2026年度▲\05 医療計画G\81病床機能報告\★R7病床機能報告\04 保健所送付・推進委員会資料\03 尾張東部\"/>
    </mc:Choice>
  </mc:AlternateContent>
  <xr:revisionPtr revIDLastSave="0" documentId="13_ncr:1_{F5B3CA24-8565-4D48-95AD-055C00F8CB7B}" xr6:coauthVersionLast="47" xr6:coauthVersionMax="47" xr10:uidLastSave="{00000000-0000-0000-0000-000000000000}"/>
  <bookViews>
    <workbookView xWindow="-110" yWindow="-110" windowWidth="22780" windowHeight="14540" xr2:uid="{76D0112F-A106-4355-88BA-25D9062BE132}"/>
  </bookViews>
  <sheets>
    <sheet name="尾張東部" sheetId="4" r:id="rId1"/>
  </sheets>
  <definedNames>
    <definedName name="_xlnm._FilterDatabase" localSheetId="0" hidden="1">尾張東部!$B$4:$AB$124</definedName>
    <definedName name="_xlnm.Print_Area" localSheetId="0">尾張東部!$A$1:$AA$124</definedName>
    <definedName name="_xlnm.Print_Titles" localSheetId="0">尾張東部!$1:$4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4" l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6" i="4"/>
</calcChain>
</file>

<file path=xl/sharedStrings.xml><?xml version="1.0" encoding="utf-8"?>
<sst xmlns="http://schemas.openxmlformats.org/spreadsheetml/2006/main" count="1022" uniqueCount="263">
  <si>
    <t>医療法人宏和会 あさい病院</t>
  </si>
  <si>
    <t>瀬戸市</t>
  </si>
  <si>
    <t>医療法人社団順心会井上病院</t>
  </si>
  <si>
    <t>医療法人青和会中央病院</t>
  </si>
  <si>
    <t>医療法人青山病院</t>
  </si>
  <si>
    <t>瀬戸みどりのまち病院</t>
  </si>
  <si>
    <t>公立陶生病院</t>
  </si>
  <si>
    <t>独立行政法人労働者健康安全機構旭労災病院</t>
  </si>
  <si>
    <t>尾張旭市</t>
  </si>
  <si>
    <t>藤田医科大学病院</t>
  </si>
  <si>
    <t>豊明市</t>
  </si>
  <si>
    <t>医療法人財団 愛泉会 愛知国際病院</t>
  </si>
  <si>
    <t>日進市</t>
  </si>
  <si>
    <t>医療法人福友会 福友病院</t>
  </si>
  <si>
    <t>医療法人大医会 日進おりど病院</t>
  </si>
  <si>
    <t>愛知医科大学病院</t>
  </si>
  <si>
    <t>長久手市</t>
  </si>
  <si>
    <t>日進南病院</t>
  </si>
  <si>
    <t>病院名</t>
    <rPh sb="0" eb="2">
      <t>ビョウイン</t>
    </rPh>
    <rPh sb="2" eb="3">
      <t>メイ</t>
    </rPh>
    <phoneticPr fontId="5"/>
  </si>
  <si>
    <t>所在地</t>
    <rPh sb="0" eb="3">
      <t>ショザイチ</t>
    </rPh>
    <phoneticPr fontId="4"/>
  </si>
  <si>
    <t>病棟名</t>
    <rPh sb="0" eb="2">
      <t>ビョウトウ</t>
    </rPh>
    <rPh sb="2" eb="3">
      <t>メイ</t>
    </rPh>
    <phoneticPr fontId="5"/>
  </si>
  <si>
    <t>医療機能</t>
    <phoneticPr fontId="5"/>
  </si>
  <si>
    <t>許可病床数・稼働病床数</t>
    <phoneticPr fontId="5"/>
  </si>
  <si>
    <t>一般病床・療養病床で算定する入院基本料・特定入院料及び届出病床数</t>
    <phoneticPr fontId="5"/>
  </si>
  <si>
    <t>主とする診療科</t>
    <phoneticPr fontId="5"/>
  </si>
  <si>
    <t>入院患者数の状況</t>
    <phoneticPr fontId="4"/>
  </si>
  <si>
    <t>① 一般病床</t>
    <phoneticPr fontId="5"/>
  </si>
  <si>
    <t>② 療養病床</t>
    <phoneticPr fontId="4"/>
  </si>
  <si>
    <t>届出を行っている入院料等及び届出病床数</t>
    <phoneticPr fontId="5"/>
  </si>
  <si>
    <t>「複数の診療科」を選択した場合の上位３つまで</t>
    <rPh sb="1" eb="3">
      <t>フクスウ</t>
    </rPh>
    <rPh sb="4" eb="7">
      <t>シンリョウカ</t>
    </rPh>
    <phoneticPr fontId="5"/>
  </si>
  <si>
    <t xml:space="preserve">① 新規入棟患者数 </t>
    <phoneticPr fontId="5"/>
  </si>
  <si>
    <t xml:space="preserve">② 在棟患者延べ数 </t>
    <phoneticPr fontId="5"/>
  </si>
  <si>
    <t xml:space="preserve">③ 退棟患者数 </t>
    <phoneticPr fontId="4"/>
  </si>
  <si>
    <t>うち、経過措置に該当する病床</t>
    <rPh sb="3" eb="5">
      <t>ケイカ</t>
    </rPh>
    <rPh sb="5" eb="7">
      <t>ソチ</t>
    </rPh>
    <rPh sb="8" eb="10">
      <t>ガイトウ</t>
    </rPh>
    <rPh sb="12" eb="14">
      <t>ビョウショウ</t>
    </rPh>
    <phoneticPr fontId="5"/>
  </si>
  <si>
    <t>上位１位</t>
    <phoneticPr fontId="5"/>
  </si>
  <si>
    <t>上位２位</t>
    <phoneticPr fontId="5"/>
  </si>
  <si>
    <t>上位３位</t>
    <phoneticPr fontId="5"/>
  </si>
  <si>
    <t xml:space="preserve">うち、予定入院の患者・院内の他病棟からの転棟患者 </t>
    <phoneticPr fontId="5"/>
  </si>
  <si>
    <t xml:space="preserve">うち、予定外の救急医療入院以外の入院患者 </t>
    <phoneticPr fontId="4"/>
  </si>
  <si>
    <t xml:space="preserve">うち、予定外の救急医療入院の患者 </t>
    <phoneticPr fontId="4"/>
  </si>
  <si>
    <t>許可病床数</t>
    <phoneticPr fontId="5"/>
  </si>
  <si>
    <t>最大使用病床数</t>
    <rPh sb="0" eb="2">
      <t>サイダイ</t>
    </rPh>
    <rPh sb="2" eb="4">
      <t>シヨウ</t>
    </rPh>
    <rPh sb="4" eb="7">
      <t>ビョウショウスウ</t>
    </rPh>
    <phoneticPr fontId="5"/>
  </si>
  <si>
    <t>最小使用病床数</t>
    <rPh sb="0" eb="2">
      <t>サイショウ</t>
    </rPh>
    <rPh sb="2" eb="4">
      <t>シヨウ</t>
    </rPh>
    <rPh sb="4" eb="7">
      <t>ビョウショウスウ</t>
    </rPh>
    <phoneticPr fontId="5"/>
  </si>
  <si>
    <t>入院料等</t>
    <rPh sb="0" eb="3">
      <t>ニュウインリョウ</t>
    </rPh>
    <rPh sb="3" eb="4">
      <t>トウ</t>
    </rPh>
    <phoneticPr fontId="5"/>
  </si>
  <si>
    <t>病床数</t>
    <rPh sb="0" eb="3">
      <t>ビョウショウスウ</t>
    </rPh>
    <phoneticPr fontId="5"/>
  </si>
  <si>
    <t>2階病棟</t>
  </si>
  <si>
    <t>3階病棟</t>
  </si>
  <si>
    <t>回復期リハビリテーション病棟</t>
  </si>
  <si>
    <t>療養病棟</t>
  </si>
  <si>
    <t>５階病棟</t>
  </si>
  <si>
    <t>３階病棟</t>
  </si>
  <si>
    <t>4階病棟</t>
  </si>
  <si>
    <t>5階病棟</t>
  </si>
  <si>
    <t>病棟</t>
  </si>
  <si>
    <t>HCU</t>
  </si>
  <si>
    <t>ICU</t>
  </si>
  <si>
    <t>MFICU</t>
  </si>
  <si>
    <t>NICU</t>
  </si>
  <si>
    <t>GCU</t>
  </si>
  <si>
    <t>緩和ケア病棟</t>
  </si>
  <si>
    <t>２階病棟</t>
  </si>
  <si>
    <t>ＮＩＣＵ</t>
  </si>
  <si>
    <t>ＧＣＵ</t>
  </si>
  <si>
    <t>3東病棟</t>
  </si>
  <si>
    <t>4東病棟</t>
  </si>
  <si>
    <t>ＩＣＵ</t>
  </si>
  <si>
    <t>ICU病棟</t>
  </si>
  <si>
    <t>6B</t>
  </si>
  <si>
    <t>6A</t>
  </si>
  <si>
    <t>地域包括ケア病棟</t>
  </si>
  <si>
    <t>一般病棟1</t>
  </si>
  <si>
    <t>一般病棟2</t>
  </si>
  <si>
    <t>3階A病棟</t>
  </si>
  <si>
    <t>3階B病棟</t>
  </si>
  <si>
    <t>4階A病棟</t>
  </si>
  <si>
    <t>4階B病棟</t>
  </si>
  <si>
    <t>ＥＲ－ＩＣＵ</t>
  </si>
  <si>
    <t>ＥＲ</t>
  </si>
  <si>
    <t>５Ｅ病棟</t>
  </si>
  <si>
    <t>６Ｅ病棟</t>
  </si>
  <si>
    <t>７Ｅ病棟</t>
  </si>
  <si>
    <t>８Ｅ病棟</t>
  </si>
  <si>
    <t>３Ｓ病棟</t>
  </si>
  <si>
    <t>５Ｎ病棟</t>
  </si>
  <si>
    <t>５Ｓ病棟</t>
  </si>
  <si>
    <t>６Ｎ病棟</t>
  </si>
  <si>
    <t>６Ｓ病棟</t>
  </si>
  <si>
    <t>７Ｎ病棟</t>
  </si>
  <si>
    <t>７Ｓ病棟</t>
  </si>
  <si>
    <t>８Ｎ病棟</t>
  </si>
  <si>
    <t>８Ｓ病棟</t>
  </si>
  <si>
    <t>９Ｓ病棟</t>
  </si>
  <si>
    <t>2西病棟</t>
  </si>
  <si>
    <t>3西病棟</t>
  </si>
  <si>
    <t>4西病棟</t>
  </si>
  <si>
    <t>A-5N病棟</t>
  </si>
  <si>
    <t>A-5S病棟</t>
  </si>
  <si>
    <t>A-6N病棟</t>
  </si>
  <si>
    <t>A-6S病棟</t>
  </si>
  <si>
    <t>A-7N病棟</t>
  </si>
  <si>
    <t>A-7S病棟</t>
  </si>
  <si>
    <t>A-8N病棟</t>
  </si>
  <si>
    <t>A-8S病棟</t>
  </si>
  <si>
    <t>SCU</t>
  </si>
  <si>
    <t>A-9N病棟</t>
  </si>
  <si>
    <t>A-9S病棟</t>
  </si>
  <si>
    <t>A-10N病棟</t>
  </si>
  <si>
    <t>A-10S病棟</t>
  </si>
  <si>
    <t>A-11N病棟</t>
  </si>
  <si>
    <t>A-11S病棟</t>
  </si>
  <si>
    <t>A-12N・A-13病棟</t>
  </si>
  <si>
    <t>B-3病棟</t>
  </si>
  <si>
    <t>B-4W病棟</t>
  </si>
  <si>
    <t>B-4E病棟</t>
  </si>
  <si>
    <t>B-6W病棟</t>
  </si>
  <si>
    <t>B-6E病棟</t>
  </si>
  <si>
    <t>B-7W病棟</t>
  </si>
  <si>
    <t>B-7E病棟</t>
  </si>
  <si>
    <t>B-8病棟</t>
  </si>
  <si>
    <t>C-2病棟</t>
  </si>
  <si>
    <t>C-4病棟</t>
  </si>
  <si>
    <t>CCU</t>
  </si>
  <si>
    <t>GICU</t>
  </si>
  <si>
    <t>救命ICU</t>
  </si>
  <si>
    <t>災害外傷センター</t>
  </si>
  <si>
    <t>C-13・C-14・C-15病棟</t>
  </si>
  <si>
    <t>NCU</t>
  </si>
  <si>
    <t>C-6・C-7病棟</t>
  </si>
  <si>
    <t>A-12S病棟</t>
  </si>
  <si>
    <t>B-5病棟</t>
  </si>
  <si>
    <t>C-8病棟</t>
  </si>
  <si>
    <t>一般病棟（地域包括ケア病棟）</t>
  </si>
  <si>
    <t>４階病棟一般</t>
  </si>
  <si>
    <t>４階病棟包括</t>
  </si>
  <si>
    <t>14A</t>
  </si>
  <si>
    <t>14B</t>
  </si>
  <si>
    <t>13A</t>
  </si>
  <si>
    <t>13B</t>
  </si>
  <si>
    <t>12A</t>
  </si>
  <si>
    <t>12B</t>
  </si>
  <si>
    <t>11A</t>
  </si>
  <si>
    <t>11B</t>
  </si>
  <si>
    <t>10A</t>
  </si>
  <si>
    <t>10B</t>
  </si>
  <si>
    <t>9A</t>
  </si>
  <si>
    <t>9B</t>
  </si>
  <si>
    <t>8A</t>
  </si>
  <si>
    <t>8B</t>
  </si>
  <si>
    <t>7A</t>
  </si>
  <si>
    <t>7B</t>
  </si>
  <si>
    <t>EICU</t>
  </si>
  <si>
    <t>一般</t>
  </si>
  <si>
    <t>２Ｆ病棟</t>
  </si>
  <si>
    <t>３Ｆ病棟</t>
  </si>
  <si>
    <t>４Ｆ病棟</t>
  </si>
  <si>
    <t>５Ｆ病棟</t>
  </si>
  <si>
    <t>回復期</t>
    <phoneticPr fontId="4"/>
  </si>
  <si>
    <t>内科</t>
    <phoneticPr fontId="4"/>
  </si>
  <si>
    <t>消化器内科(胃腸内科)</t>
    <phoneticPr fontId="4"/>
  </si>
  <si>
    <t>外科</t>
    <phoneticPr fontId="4"/>
  </si>
  <si>
    <t>整形外科</t>
    <phoneticPr fontId="4"/>
  </si>
  <si>
    <t>眼科</t>
    <phoneticPr fontId="4"/>
  </si>
  <si>
    <t>呼吸器外科</t>
    <phoneticPr fontId="4"/>
  </si>
  <si>
    <t>呼吸器内科</t>
    <phoneticPr fontId="4"/>
  </si>
  <si>
    <t>循環器内科</t>
    <phoneticPr fontId="4"/>
  </si>
  <si>
    <t>リハビリテーション科</t>
    <phoneticPr fontId="4"/>
  </si>
  <si>
    <t>急性期</t>
    <phoneticPr fontId="4"/>
  </si>
  <si>
    <t>救急科</t>
    <phoneticPr fontId="4"/>
  </si>
  <si>
    <t>神経内科</t>
    <phoneticPr fontId="4"/>
  </si>
  <si>
    <t>複数の診療科で活用</t>
    <phoneticPr fontId="4"/>
  </si>
  <si>
    <t>高度急性期</t>
    <phoneticPr fontId="4"/>
  </si>
  <si>
    <t>緩和ケア病棟入院料１</t>
    <phoneticPr fontId="4"/>
  </si>
  <si>
    <t>特定機能病院一般病棟７対１入院基本料</t>
    <phoneticPr fontId="4"/>
  </si>
  <si>
    <t>小児入院医療管理料２</t>
    <rPh sb="0" eb="2">
      <t>ショウニ</t>
    </rPh>
    <rPh sb="2" eb="6">
      <t>ニュウインイリョウ</t>
    </rPh>
    <rPh sb="6" eb="9">
      <t>カンリリョウ</t>
    </rPh>
    <phoneticPr fontId="4"/>
  </si>
  <si>
    <t>脳卒中ケアユニット入院医療管理料</t>
    <phoneticPr fontId="4"/>
  </si>
  <si>
    <t>小児科</t>
    <phoneticPr fontId="4"/>
  </si>
  <si>
    <t>慢性期</t>
    <phoneticPr fontId="4"/>
  </si>
  <si>
    <t xml:space="preserve">② 2026年７月１日時点の機能 </t>
    <phoneticPr fontId="5"/>
  </si>
  <si>
    <t>2026年7月1日時点の予定病床数</t>
    <rPh sb="4" eb="5">
      <t>ネン</t>
    </rPh>
    <rPh sb="6" eb="7">
      <t>ガツ</t>
    </rPh>
    <rPh sb="8" eb="9">
      <t>ニチ</t>
    </rPh>
    <rPh sb="9" eb="11">
      <t>ジテン</t>
    </rPh>
    <rPh sb="12" eb="14">
      <t>ヨテイ</t>
    </rPh>
    <rPh sb="14" eb="17">
      <t>ビョウショウスウ</t>
    </rPh>
    <phoneticPr fontId="5"/>
  </si>
  <si>
    <t xml:space="preserve">2026年7月1日時点の予定病床数 </t>
    <rPh sb="4" eb="5">
      <t>ネン</t>
    </rPh>
    <rPh sb="6" eb="7">
      <t>ガツ</t>
    </rPh>
    <rPh sb="8" eb="9">
      <t>ニチ</t>
    </rPh>
    <rPh sb="9" eb="11">
      <t>ジテン</t>
    </rPh>
    <rPh sb="12" eb="14">
      <t>ヨテイ</t>
    </rPh>
    <rPh sb="14" eb="17">
      <t>ビョウショウスウ</t>
    </rPh>
    <phoneticPr fontId="5"/>
  </si>
  <si>
    <t>① 2025（令和7）年７月１日時点の機能</t>
    <rPh sb="7" eb="9">
      <t>レイワ</t>
    </rPh>
    <phoneticPr fontId="5"/>
  </si>
  <si>
    <t>急性期一般入院料4</t>
    <rPh sb="0" eb="8">
      <t>キュウセイキイッパンニュウインリョウ</t>
    </rPh>
    <phoneticPr fontId="4"/>
  </si>
  <si>
    <t>特定集中治療室管理料1</t>
    <phoneticPr fontId="4"/>
  </si>
  <si>
    <t>慢性期</t>
    <phoneticPr fontId="4"/>
  </si>
  <si>
    <t>複数の診療科で活用</t>
    <phoneticPr fontId="4"/>
  </si>
  <si>
    <t>内科</t>
    <phoneticPr fontId="4"/>
  </si>
  <si>
    <t>整形外科</t>
    <phoneticPr fontId="4"/>
  </si>
  <si>
    <t>回復期</t>
    <phoneticPr fontId="4"/>
  </si>
  <si>
    <t>リハビリテーション科</t>
    <phoneticPr fontId="4"/>
  </si>
  <si>
    <t>急性期</t>
    <phoneticPr fontId="4"/>
  </si>
  <si>
    <t>急性期一般入院料1</t>
    <rPh sb="0" eb="8">
      <t>キュウセイキイッパンニュウインリョウ</t>
    </rPh>
    <phoneticPr fontId="4"/>
  </si>
  <si>
    <t>神経内科</t>
    <rPh sb="0" eb="4">
      <t>シンケイナイカ</t>
    </rPh>
    <phoneticPr fontId="4"/>
  </si>
  <si>
    <t>泌尿器科</t>
    <rPh sb="0" eb="4">
      <t>ヒニョウキカ</t>
    </rPh>
    <phoneticPr fontId="4"/>
  </si>
  <si>
    <t>療養病棟入院料１</t>
    <phoneticPr fontId="4"/>
  </si>
  <si>
    <t>神経内科</t>
    <phoneticPr fontId="4"/>
  </si>
  <si>
    <t>産婦人科</t>
    <rPh sb="0" eb="4">
      <t>サンフジンカ</t>
    </rPh>
    <phoneticPr fontId="4"/>
  </si>
  <si>
    <t>血液内科</t>
    <rPh sb="0" eb="4">
      <t>ケツエキナイカ</t>
    </rPh>
    <phoneticPr fontId="4"/>
  </si>
  <si>
    <t>脳神経外科</t>
    <phoneticPr fontId="4"/>
  </si>
  <si>
    <t>心臓血管外科</t>
    <rPh sb="0" eb="6">
      <t>シンゾウケッカンゲカ</t>
    </rPh>
    <phoneticPr fontId="4"/>
  </si>
  <si>
    <t>糖尿病内科（代謝内科）</t>
    <rPh sb="0" eb="5">
      <t>トウニョウビョウナイカ</t>
    </rPh>
    <rPh sb="6" eb="10">
      <t>タイシャナイカ</t>
    </rPh>
    <phoneticPr fontId="4"/>
  </si>
  <si>
    <t>腎臓内科</t>
    <rPh sb="0" eb="4">
      <t>ジンゾウナイカ</t>
    </rPh>
    <phoneticPr fontId="4"/>
  </si>
  <si>
    <t>急性期一般入院料6</t>
    <rPh sb="0" eb="8">
      <t>キュウセイキイッパンニュウインリョウ</t>
    </rPh>
    <phoneticPr fontId="4"/>
  </si>
  <si>
    <t>回復期リハビリテーション病棟入院料1</t>
    <phoneticPr fontId="4"/>
  </si>
  <si>
    <t>地域包括ケア入院医療管理料2</t>
    <rPh sb="6" eb="8">
      <t>ニュウイン</t>
    </rPh>
    <rPh sb="8" eb="10">
      <t>イリョウ</t>
    </rPh>
    <rPh sb="10" eb="12">
      <t>カンリ</t>
    </rPh>
    <phoneticPr fontId="4"/>
  </si>
  <si>
    <t>眼科</t>
    <phoneticPr fontId="4"/>
  </si>
  <si>
    <t>特殊疾患入院医療管理料</t>
    <rPh sb="0" eb="2">
      <t>トクシュ</t>
    </rPh>
    <rPh sb="2" eb="4">
      <t>シッカン</t>
    </rPh>
    <rPh sb="4" eb="6">
      <t>ニュウイン</t>
    </rPh>
    <rPh sb="6" eb="8">
      <t>イリョウ</t>
    </rPh>
    <rPh sb="8" eb="11">
      <t>カンリリョウ</t>
    </rPh>
    <phoneticPr fontId="4"/>
  </si>
  <si>
    <t>急性期一般病棟</t>
  </si>
  <si>
    <t>消化器内科(胃腸内科)</t>
    <phoneticPr fontId="4"/>
  </si>
  <si>
    <t>高度急性期</t>
    <phoneticPr fontId="4"/>
  </si>
  <si>
    <t>呼吸器内科</t>
    <phoneticPr fontId="4"/>
  </si>
  <si>
    <t>救命救急入院料1</t>
    <phoneticPr fontId="4"/>
  </si>
  <si>
    <t>特定集中治療室管理料1</t>
    <rPh sb="0" eb="4">
      <t>トクテイシュウチュウ</t>
    </rPh>
    <rPh sb="4" eb="7">
      <t>チリョウシツ</t>
    </rPh>
    <rPh sb="7" eb="10">
      <t>カンリリョウ</t>
    </rPh>
    <phoneticPr fontId="4"/>
  </si>
  <si>
    <t>新生児特定集中治療室管理料2</t>
    <rPh sb="0" eb="3">
      <t>シンセイジ</t>
    </rPh>
    <rPh sb="3" eb="5">
      <t>トクテイ</t>
    </rPh>
    <phoneticPr fontId="4"/>
  </si>
  <si>
    <t>新生児治療回復室入院医療管理料</t>
    <rPh sb="0" eb="3">
      <t>シンセイジ</t>
    </rPh>
    <rPh sb="3" eb="5">
      <t>チリョウ</t>
    </rPh>
    <rPh sb="5" eb="7">
      <t>カイフク</t>
    </rPh>
    <rPh sb="7" eb="8">
      <t>シツ</t>
    </rPh>
    <rPh sb="8" eb="10">
      <t>ニュウイン</t>
    </rPh>
    <rPh sb="10" eb="12">
      <t>イリョウ</t>
    </rPh>
    <rPh sb="12" eb="14">
      <t>カンリ</t>
    </rPh>
    <phoneticPr fontId="4"/>
  </si>
  <si>
    <t>小児科</t>
    <phoneticPr fontId="4"/>
  </si>
  <si>
    <t>外科</t>
    <phoneticPr fontId="4"/>
  </si>
  <si>
    <t>呼吸器外科</t>
    <phoneticPr fontId="4"/>
  </si>
  <si>
    <t>感染症内科</t>
    <rPh sb="0" eb="5">
      <t>カンセンショウナイカ</t>
    </rPh>
    <phoneticPr fontId="4"/>
  </si>
  <si>
    <t>麻酔科</t>
    <rPh sb="0" eb="3">
      <t>マスイカ</t>
    </rPh>
    <phoneticPr fontId="4"/>
  </si>
  <si>
    <t>耳鼻咽喉科</t>
    <phoneticPr fontId="4"/>
  </si>
  <si>
    <t>皮膚科</t>
    <rPh sb="0" eb="3">
      <t>ヒフカ</t>
    </rPh>
    <phoneticPr fontId="4"/>
  </si>
  <si>
    <t>独立行政法人労働者健康安全機構旭労災病院</t>
    <phoneticPr fontId="4"/>
  </si>
  <si>
    <t>特定集中治療室管理料5</t>
    <phoneticPr fontId="4"/>
  </si>
  <si>
    <t>地域包括医療病棟入院料</t>
    <rPh sb="4" eb="6">
      <t>イリョウ</t>
    </rPh>
    <rPh sb="6" eb="8">
      <t>ビョウトウ</t>
    </rPh>
    <rPh sb="8" eb="11">
      <t>ニュウインリョウ</t>
    </rPh>
    <phoneticPr fontId="4"/>
  </si>
  <si>
    <t>地域包括ケア病棟入院料2</t>
    <rPh sb="0" eb="4">
      <t>チイキホウカツ</t>
    </rPh>
    <rPh sb="6" eb="11">
      <t>ビョウトウニュウインリョウ</t>
    </rPh>
    <phoneticPr fontId="4"/>
  </si>
  <si>
    <t>ハイケアユニット入院医療管理料1</t>
    <rPh sb="8" eb="15">
      <t>ニュウインイリョウカンリリョウ</t>
    </rPh>
    <phoneticPr fontId="4"/>
  </si>
  <si>
    <t>総合周産期特定集中治療室管理料（新生児）</t>
    <rPh sb="0" eb="14">
      <t>ソウゴウシュウサンキトクテイシュウチュウチリョウシツカンリ</t>
    </rPh>
    <rPh sb="14" eb="15">
      <t>リョウ</t>
    </rPh>
    <rPh sb="16" eb="19">
      <t>シンセイジ</t>
    </rPh>
    <phoneticPr fontId="4"/>
  </si>
  <si>
    <t>総合周産期特定集中治療室管理料（母体・胎児）</t>
    <rPh sb="0" eb="14">
      <t>ソウゴウシュウサンキトクテイシュウチュウチリョウシツカンリ</t>
    </rPh>
    <rPh sb="14" eb="15">
      <t>リョウ</t>
    </rPh>
    <rPh sb="16" eb="18">
      <t>ボタイ</t>
    </rPh>
    <rPh sb="19" eb="21">
      <t>タイジ</t>
    </rPh>
    <phoneticPr fontId="4"/>
  </si>
  <si>
    <t>小児入院医療管理料1</t>
    <rPh sb="0" eb="2">
      <t>ショウニ</t>
    </rPh>
    <rPh sb="2" eb="6">
      <t>ニュウインイリョウ</t>
    </rPh>
    <rPh sb="6" eb="9">
      <t>カンリリョウ</t>
    </rPh>
    <phoneticPr fontId="4"/>
  </si>
  <si>
    <t>救命救急入院料3</t>
    <phoneticPr fontId="4"/>
  </si>
  <si>
    <t>特定集中治療室管理料2</t>
    <phoneticPr fontId="4"/>
  </si>
  <si>
    <t>特定機能病院リハビリテーション病棟入院料</t>
    <rPh sb="15" eb="17">
      <t>ビョウトウ</t>
    </rPh>
    <rPh sb="17" eb="20">
      <t>ニュウインリョウ</t>
    </rPh>
    <phoneticPr fontId="4"/>
  </si>
  <si>
    <t>障害者施設等10対1入院基本料</t>
    <rPh sb="0" eb="5">
      <t>ショウガイシャシセツ</t>
    </rPh>
    <rPh sb="5" eb="6">
      <t>トウ</t>
    </rPh>
    <rPh sb="8" eb="9">
      <t>タイ</t>
    </rPh>
    <rPh sb="10" eb="15">
      <t>ニュウインキホンリョウ</t>
    </rPh>
    <phoneticPr fontId="4"/>
  </si>
  <si>
    <t>産科</t>
    <rPh sb="0" eb="2">
      <t>サンカ</t>
    </rPh>
    <phoneticPr fontId="4"/>
  </si>
  <si>
    <t>血液内科</t>
    <phoneticPr fontId="4"/>
  </si>
  <si>
    <t>腎臓内科</t>
    <rPh sb="0" eb="4">
      <t>ジンゾウナイカ</t>
    </rPh>
    <phoneticPr fontId="4"/>
  </si>
  <si>
    <t>その他の診療科</t>
    <rPh sb="2" eb="3">
      <t>タ</t>
    </rPh>
    <rPh sb="4" eb="7">
      <t>シンリョウカ</t>
    </rPh>
    <phoneticPr fontId="4"/>
  </si>
  <si>
    <t>眼科</t>
    <rPh sb="0" eb="2">
      <t>ガンカ</t>
    </rPh>
    <phoneticPr fontId="4"/>
  </si>
  <si>
    <t>脳神経外科</t>
    <phoneticPr fontId="4"/>
  </si>
  <si>
    <t>心臓血管外科</t>
    <rPh sb="0" eb="6">
      <t>シンゾウケッカンゲカ</t>
    </rPh>
    <phoneticPr fontId="4"/>
  </si>
  <si>
    <t>耳鼻咽喉科</t>
    <rPh sb="0" eb="5">
      <t>ジビインコウカ</t>
    </rPh>
    <phoneticPr fontId="4"/>
  </si>
  <si>
    <t>皮膚科</t>
    <rPh sb="0" eb="3">
      <t>ヒフカ</t>
    </rPh>
    <phoneticPr fontId="4"/>
  </si>
  <si>
    <t>リハビリテーション科</t>
    <rPh sb="9" eb="10">
      <t>カ</t>
    </rPh>
    <phoneticPr fontId="4"/>
  </si>
  <si>
    <t>泌尿器科</t>
    <rPh sb="0" eb="4">
      <t>ヒニョウキカ</t>
    </rPh>
    <phoneticPr fontId="4"/>
  </si>
  <si>
    <t>婦人科</t>
    <phoneticPr fontId="4"/>
  </si>
  <si>
    <t>糖尿病内科（代謝内科）</t>
    <rPh sb="0" eb="5">
      <t>トウニョウビョウナイカ</t>
    </rPh>
    <rPh sb="6" eb="10">
      <t>タイシャナイカ</t>
    </rPh>
    <phoneticPr fontId="4"/>
  </si>
  <si>
    <t>小児外科</t>
    <rPh sb="0" eb="4">
      <t>ショウニゲカ</t>
    </rPh>
    <phoneticPr fontId="4"/>
  </si>
  <si>
    <t>婦人科</t>
    <rPh sb="0" eb="3">
      <t>フジンカ</t>
    </rPh>
    <phoneticPr fontId="4"/>
  </si>
  <si>
    <t>形成外科</t>
    <rPh sb="0" eb="4">
      <t>ケイセイゲカ</t>
    </rPh>
    <phoneticPr fontId="4"/>
  </si>
  <si>
    <t>リウマチ科</t>
    <rPh sb="4" eb="5">
      <t>カ</t>
    </rPh>
    <phoneticPr fontId="4"/>
  </si>
  <si>
    <t>消化器外科(胃腸外科)</t>
    <phoneticPr fontId="4"/>
  </si>
  <si>
    <t>療養病棟入院料１</t>
    <phoneticPr fontId="4"/>
  </si>
  <si>
    <t>地域包括ケア入院医療管理料1</t>
    <rPh sb="0" eb="4">
      <t>チイキホウカツ</t>
    </rPh>
    <rPh sb="6" eb="8">
      <t>ニュウイン</t>
    </rPh>
    <rPh sb="8" eb="10">
      <t>イリョウ</t>
    </rPh>
    <rPh sb="10" eb="12">
      <t>カンリ</t>
    </rPh>
    <rPh sb="12" eb="13">
      <t>リョウ</t>
    </rPh>
    <phoneticPr fontId="4"/>
  </si>
  <si>
    <t>TACU</t>
  </si>
  <si>
    <t>脳神経外科</t>
    <rPh sb="0" eb="5">
      <t>ノウシンケイゲカ</t>
    </rPh>
    <phoneticPr fontId="4"/>
  </si>
  <si>
    <t>消化器外科（胃腸外科）</t>
    <rPh sb="0" eb="5">
      <t>ショウカキゲカ</t>
    </rPh>
    <rPh sb="6" eb="10">
      <t>イチョウゲカ</t>
    </rPh>
    <phoneticPr fontId="4"/>
  </si>
  <si>
    <t>循環器内科</t>
    <rPh sb="0" eb="5">
      <t>ジュンカンキナイカ</t>
    </rPh>
    <phoneticPr fontId="4"/>
  </si>
  <si>
    <t>救急科</t>
    <rPh sb="0" eb="3">
      <t>キュウキュウカ</t>
    </rPh>
    <phoneticPr fontId="4"/>
  </si>
  <si>
    <t>神経内科</t>
    <rPh sb="0" eb="4">
      <t>シンケイナイカ</t>
    </rPh>
    <phoneticPr fontId="4"/>
  </si>
  <si>
    <t>歯科口腔外科</t>
    <rPh sb="0" eb="6">
      <t>シカコウクウゲカ</t>
    </rPh>
    <phoneticPr fontId="4"/>
  </si>
  <si>
    <t>医療法人橘会　東名病院</t>
  </si>
  <si>
    <t>地域一般入院料3</t>
    <rPh sb="0" eb="7">
      <t>チイキイッパンニュウインリョウ</t>
    </rPh>
    <phoneticPr fontId="4"/>
  </si>
  <si>
    <t>休棟中（再開予定）</t>
    <rPh sb="0" eb="3">
      <t>キュウトウチュウ</t>
    </rPh>
    <rPh sb="4" eb="8">
      <t>サイカイヨテイ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</si>
</sst>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6" fillId="2" borderId="4" xfId="2" applyNumberFormat="1" applyFont="1" applyFill="1" applyBorder="1" applyAlignment="1" applyProtection="1">
      <alignment horizontal="center" vertical="center"/>
      <protection locked="0"/>
    </xf>
    <xf numFmtId="49" fontId="6" fillId="2" borderId="3" xfId="2" applyNumberFormat="1" applyFont="1" applyFill="1" applyBorder="1" applyAlignment="1" applyProtection="1">
      <alignment vertical="center" wrapText="1"/>
      <protection locked="0"/>
    </xf>
    <xf numFmtId="49" fontId="6" fillId="2" borderId="4" xfId="2" applyNumberFormat="1" applyFont="1" applyFill="1" applyBorder="1" applyAlignment="1" applyProtection="1">
      <alignment vertical="center" wrapText="1"/>
      <protection locked="0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6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2" borderId="0" xfId="0" applyFont="1" applyFill="1" applyAlignment="1">
      <alignment vertical="center" shrinkToFit="1"/>
    </xf>
    <xf numFmtId="0" fontId="7" fillId="2" borderId="0" xfId="0" applyFont="1" applyFill="1" applyAlignment="1">
      <alignment vertical="center" shrinkToFit="1"/>
    </xf>
    <xf numFmtId="0" fontId="7" fillId="2" borderId="0" xfId="0" applyFont="1" applyFill="1">
      <alignment vertical="center"/>
    </xf>
    <xf numFmtId="49" fontId="6" fillId="2" borderId="0" xfId="2" applyNumberFormat="1" applyFont="1" applyFill="1" applyAlignment="1" applyProtection="1">
      <alignment horizontal="center" vertical="center" wrapText="1"/>
      <protection locked="0"/>
    </xf>
    <xf numFmtId="38" fontId="7" fillId="2" borderId="0" xfId="0" applyNumberFormat="1" applyFont="1" applyFill="1">
      <alignment vertical="center"/>
    </xf>
    <xf numFmtId="38" fontId="3" fillId="0" borderId="1" xfId="3" applyFont="1" applyBorder="1">
      <alignment vertical="center"/>
    </xf>
    <xf numFmtId="38" fontId="3" fillId="0" borderId="1" xfId="3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49" fontId="6" fillId="2" borderId="1" xfId="2" applyNumberFormat="1" applyFont="1" applyFill="1" applyBorder="1" applyAlignment="1" applyProtection="1">
      <alignment horizontal="center" vertical="top" wrapText="1"/>
      <protection locked="0"/>
    </xf>
    <xf numFmtId="49" fontId="6" fillId="2" borderId="5" xfId="2" applyNumberFormat="1" applyFont="1" applyFill="1" applyBorder="1" applyAlignment="1" applyProtection="1">
      <alignment horizontal="center" vertical="top" wrapText="1"/>
      <protection locked="0"/>
    </xf>
    <xf numFmtId="49" fontId="6" fillId="2" borderId="7" xfId="2" applyNumberFormat="1" applyFont="1" applyFill="1" applyBorder="1" applyAlignment="1" applyProtection="1">
      <alignment horizontal="center" vertical="top" wrapText="1"/>
      <protection locked="0"/>
    </xf>
    <xf numFmtId="49" fontId="6" fillId="2" borderId="1" xfId="2" applyNumberFormat="1" applyFont="1" applyFill="1" applyBorder="1" applyAlignment="1" applyProtection="1">
      <alignment horizontal="center" vertical="center" wrapText="1"/>
      <protection locked="0"/>
    </xf>
    <xf numFmtId="49" fontId="6" fillId="2" borderId="9" xfId="2" applyNumberFormat="1" applyFont="1" applyFill="1" applyBorder="1" applyAlignment="1" applyProtection="1">
      <alignment horizontal="center" vertical="center"/>
      <protection locked="0"/>
    </xf>
    <xf numFmtId="49" fontId="6" fillId="2" borderId="8" xfId="2" applyNumberFormat="1" applyFont="1" applyFill="1" applyBorder="1" applyAlignment="1" applyProtection="1">
      <alignment horizontal="center" vertical="center"/>
      <protection locked="0"/>
    </xf>
    <xf numFmtId="49" fontId="6" fillId="2" borderId="10" xfId="2" applyNumberFormat="1" applyFont="1" applyFill="1" applyBorder="1" applyAlignment="1" applyProtection="1">
      <alignment horizontal="center" vertical="center"/>
      <protection locked="0"/>
    </xf>
    <xf numFmtId="49" fontId="6" fillId="2" borderId="11" xfId="2" applyNumberFormat="1" applyFont="1" applyFill="1" applyBorder="1" applyAlignment="1" applyProtection="1">
      <alignment horizontal="center" vertical="center"/>
      <protection locked="0"/>
    </xf>
    <xf numFmtId="49" fontId="6" fillId="2" borderId="9" xfId="2" quotePrefix="1" applyNumberFormat="1" applyFont="1" applyFill="1" applyBorder="1" applyAlignment="1" applyProtection="1">
      <alignment horizontal="left" vertical="center" wrapText="1"/>
      <protection locked="0"/>
    </xf>
    <xf numFmtId="49" fontId="6" fillId="2" borderId="8" xfId="2" quotePrefix="1" applyNumberFormat="1" applyFont="1" applyFill="1" applyBorder="1" applyAlignment="1" applyProtection="1">
      <alignment horizontal="left" vertical="center" wrapText="1"/>
      <protection locked="0"/>
    </xf>
    <xf numFmtId="49" fontId="6" fillId="2" borderId="10" xfId="2" quotePrefix="1" applyNumberFormat="1" applyFont="1" applyFill="1" applyBorder="1" applyAlignment="1" applyProtection="1">
      <alignment horizontal="left" vertical="center" wrapText="1"/>
      <protection locked="0"/>
    </xf>
    <xf numFmtId="49" fontId="6" fillId="2" borderId="11" xfId="2" quotePrefix="1" applyNumberFormat="1" applyFont="1" applyFill="1" applyBorder="1" applyAlignment="1" applyProtection="1">
      <alignment horizontal="left" vertical="center" wrapText="1"/>
      <protection locked="0"/>
    </xf>
    <xf numFmtId="49" fontId="6" fillId="2" borderId="2" xfId="2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2" applyNumberFormat="1" applyFont="1" applyFill="1" applyBorder="1" applyAlignment="1" applyProtection="1">
      <alignment horizontal="center" vertical="center" shrinkToFit="1"/>
      <protection locked="0"/>
    </xf>
    <xf numFmtId="49" fontId="3" fillId="2" borderId="5" xfId="2" applyNumberFormat="1" applyFont="1" applyFill="1" applyBorder="1" applyAlignment="1" applyProtection="1">
      <alignment horizontal="center" vertical="center" shrinkToFit="1"/>
      <protection locked="0"/>
    </xf>
    <xf numFmtId="49" fontId="3" fillId="2" borderId="6" xfId="2" applyNumberFormat="1" applyFont="1" applyFill="1" applyBorder="1" applyAlignment="1" applyProtection="1">
      <alignment horizontal="center" vertical="center" shrinkToFit="1"/>
      <protection locked="0"/>
    </xf>
    <xf numFmtId="49" fontId="3" fillId="2" borderId="7" xfId="2" applyNumberFormat="1" applyFont="1" applyFill="1" applyBorder="1" applyAlignment="1" applyProtection="1">
      <alignment horizontal="center" vertical="center" shrinkToFit="1"/>
      <protection locked="0"/>
    </xf>
    <xf numFmtId="49" fontId="6" fillId="2" borderId="1" xfId="2" applyNumberFormat="1" applyFont="1" applyFill="1" applyBorder="1" applyAlignment="1" applyProtection="1">
      <alignment horizontal="center" vertical="center" shrinkToFit="1"/>
      <protection locked="0"/>
    </xf>
    <xf numFmtId="49" fontId="6" fillId="2" borderId="2" xfId="2" applyNumberFormat="1" applyFont="1" applyFill="1" applyBorder="1" applyAlignment="1" applyProtection="1">
      <alignment horizontal="center" vertical="center" shrinkToFit="1"/>
      <protection locked="0"/>
    </xf>
    <xf numFmtId="49" fontId="6" fillId="2" borderId="2" xfId="2" applyNumberFormat="1" applyFont="1" applyFill="1" applyBorder="1" applyAlignment="1" applyProtection="1">
      <alignment horizontal="center" vertical="center"/>
      <protection locked="0"/>
    </xf>
    <xf numFmtId="49" fontId="6" fillId="2" borderId="3" xfId="2" applyNumberFormat="1" applyFont="1" applyFill="1" applyBorder="1" applyAlignment="1" applyProtection="1">
      <alignment horizontal="center" vertical="center"/>
      <protection locked="0"/>
    </xf>
    <xf numFmtId="49" fontId="6" fillId="2" borderId="1" xfId="2" applyNumberFormat="1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center" vertical="center"/>
    </xf>
  </cellXfs>
  <cellStyles count="4">
    <cellStyle name="桁区切り" xfId="3" builtinId="6"/>
    <cellStyle name="標準" xfId="0" builtinId="0"/>
    <cellStyle name="標準 2 2 2" xfId="1" xr:uid="{EE2617E9-A30E-4CF6-8F0D-E194AF0EFB74}"/>
    <cellStyle name="標準 3 2" xfId="2" xr:uid="{90AB110D-941A-4774-A7ED-A5F6CDD996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10760-0463-4FA3-886C-9B30DD0FB3B6}">
  <sheetPr>
    <pageSetUpPr fitToPage="1"/>
  </sheetPr>
  <dimension ref="A1:AC128"/>
  <sheetViews>
    <sheetView tabSelected="1" view="pageBreakPreview" zoomScale="76" zoomScaleNormal="55" zoomScaleSheetLayoutView="76" workbookViewId="0">
      <selection activeCell="B1" sqref="B1:B4"/>
    </sheetView>
  </sheetViews>
  <sheetFormatPr defaultColWidth="9" defaultRowHeight="12" x14ac:dyDescent="0.55000000000000004"/>
  <cols>
    <col min="1" max="1" width="3.58203125" style="12" customWidth="1"/>
    <col min="2" max="2" width="27" style="13" customWidth="1"/>
    <col min="3" max="3" width="7.1640625" style="13" customWidth="1"/>
    <col min="4" max="4" width="18.5" style="14" customWidth="1"/>
    <col min="5" max="6" width="7.5" style="15" customWidth="1"/>
    <col min="7" max="15" width="4.6640625" style="15" customWidth="1"/>
    <col min="16" max="16" width="20.58203125" style="15" customWidth="1"/>
    <col min="17" max="17" width="5.6640625" style="15" customWidth="1"/>
    <col min="18" max="21" width="14" style="15" customWidth="1"/>
    <col min="22" max="27" width="4.58203125" style="15" customWidth="1"/>
    <col min="28" max="16384" width="9" style="12"/>
  </cols>
  <sheetData>
    <row r="1" spans="1:29" s="2" customFormat="1" ht="68.25" customHeight="1" x14ac:dyDescent="0.55000000000000004">
      <c r="A1" s="1"/>
      <c r="B1" s="34" t="s">
        <v>18</v>
      </c>
      <c r="C1" s="35" t="s">
        <v>19</v>
      </c>
      <c r="D1" s="38" t="s">
        <v>20</v>
      </c>
      <c r="E1" s="40" t="s">
        <v>21</v>
      </c>
      <c r="F1" s="43"/>
      <c r="G1" s="40" t="s">
        <v>22</v>
      </c>
      <c r="H1" s="41"/>
      <c r="I1" s="41"/>
      <c r="J1" s="41"/>
      <c r="K1" s="41"/>
      <c r="L1" s="41"/>
      <c r="M1" s="41"/>
      <c r="N1" s="41"/>
      <c r="O1" s="41"/>
      <c r="P1" s="42" t="s">
        <v>23</v>
      </c>
      <c r="Q1" s="42"/>
      <c r="R1" s="24" t="s">
        <v>24</v>
      </c>
      <c r="S1" s="24"/>
      <c r="T1" s="24"/>
      <c r="U1" s="24"/>
      <c r="V1" s="24" t="s">
        <v>25</v>
      </c>
      <c r="W1" s="24"/>
      <c r="X1" s="24"/>
      <c r="Y1" s="24"/>
      <c r="Z1" s="24"/>
      <c r="AA1" s="24"/>
      <c r="AB1" s="16"/>
      <c r="AC1" s="16"/>
    </row>
    <row r="2" spans="1:29" s="2" customFormat="1" ht="27" customHeight="1" x14ac:dyDescent="0.55000000000000004">
      <c r="A2" s="3"/>
      <c r="B2" s="34"/>
      <c r="C2" s="36"/>
      <c r="D2" s="39"/>
      <c r="E2" s="24" t="s">
        <v>180</v>
      </c>
      <c r="F2" s="24" t="s">
        <v>177</v>
      </c>
      <c r="G2" s="25" t="s">
        <v>26</v>
      </c>
      <c r="H2" s="26"/>
      <c r="I2" s="26"/>
      <c r="J2" s="26"/>
      <c r="K2" s="4"/>
      <c r="L2" s="25" t="s">
        <v>27</v>
      </c>
      <c r="M2" s="26"/>
      <c r="N2" s="26"/>
      <c r="O2" s="26"/>
      <c r="P2" s="29" t="s">
        <v>28</v>
      </c>
      <c r="Q2" s="30"/>
      <c r="R2" s="24" t="s">
        <v>24</v>
      </c>
      <c r="S2" s="24" t="s">
        <v>29</v>
      </c>
      <c r="T2" s="24"/>
      <c r="U2" s="24"/>
      <c r="V2" s="33" t="s">
        <v>30</v>
      </c>
      <c r="W2" s="5"/>
      <c r="X2" s="5"/>
      <c r="Y2" s="6"/>
      <c r="Z2" s="24" t="s">
        <v>31</v>
      </c>
      <c r="AA2" s="24" t="s">
        <v>32</v>
      </c>
    </row>
    <row r="3" spans="1:29" s="8" customFormat="1" ht="13.5" customHeight="1" x14ac:dyDescent="0.55000000000000004">
      <c r="A3" s="7"/>
      <c r="B3" s="34"/>
      <c r="C3" s="36"/>
      <c r="D3" s="39"/>
      <c r="E3" s="24"/>
      <c r="F3" s="24"/>
      <c r="G3" s="27"/>
      <c r="H3" s="28"/>
      <c r="I3" s="28"/>
      <c r="J3" s="28"/>
      <c r="K3" s="24" t="s">
        <v>33</v>
      </c>
      <c r="L3" s="27"/>
      <c r="M3" s="28"/>
      <c r="N3" s="28"/>
      <c r="O3" s="28"/>
      <c r="P3" s="31"/>
      <c r="Q3" s="32"/>
      <c r="R3" s="24"/>
      <c r="S3" s="24" t="s">
        <v>34</v>
      </c>
      <c r="T3" s="24" t="s">
        <v>35</v>
      </c>
      <c r="U3" s="24" t="s">
        <v>36</v>
      </c>
      <c r="V3" s="24"/>
      <c r="W3" s="21" t="s">
        <v>37</v>
      </c>
      <c r="X3" s="22" t="s">
        <v>38</v>
      </c>
      <c r="Y3" s="21" t="s">
        <v>39</v>
      </c>
      <c r="Z3" s="24"/>
      <c r="AA3" s="24"/>
    </row>
    <row r="4" spans="1:29" s="8" customFormat="1" ht="137.25" customHeight="1" x14ac:dyDescent="0.55000000000000004">
      <c r="A4" s="9"/>
      <c r="B4" s="34"/>
      <c r="C4" s="37"/>
      <c r="D4" s="39"/>
      <c r="E4" s="24"/>
      <c r="F4" s="24"/>
      <c r="G4" s="10" t="s">
        <v>40</v>
      </c>
      <c r="H4" s="10" t="s">
        <v>41</v>
      </c>
      <c r="I4" s="10" t="s">
        <v>42</v>
      </c>
      <c r="J4" s="10" t="s">
        <v>178</v>
      </c>
      <c r="K4" s="24"/>
      <c r="L4" s="10" t="s">
        <v>40</v>
      </c>
      <c r="M4" s="10" t="s">
        <v>41</v>
      </c>
      <c r="N4" s="10" t="s">
        <v>42</v>
      </c>
      <c r="O4" s="10" t="s">
        <v>179</v>
      </c>
      <c r="P4" s="10" t="s">
        <v>43</v>
      </c>
      <c r="Q4" s="10" t="s">
        <v>44</v>
      </c>
      <c r="R4" s="24"/>
      <c r="S4" s="24"/>
      <c r="T4" s="24"/>
      <c r="U4" s="24"/>
      <c r="V4" s="24"/>
      <c r="W4" s="21"/>
      <c r="X4" s="23"/>
      <c r="Y4" s="21"/>
      <c r="Z4" s="24"/>
      <c r="AA4" s="24"/>
    </row>
    <row r="5" spans="1:29" ht="15" customHeight="1" x14ac:dyDescent="0.55000000000000004">
      <c r="A5" s="11">
        <v>1</v>
      </c>
      <c r="B5" s="11" t="s">
        <v>0</v>
      </c>
      <c r="C5" s="11" t="s">
        <v>1</v>
      </c>
      <c r="D5" s="11" t="s">
        <v>70</v>
      </c>
      <c r="E5" s="18" t="s">
        <v>189</v>
      </c>
      <c r="F5" s="18" t="s">
        <v>189</v>
      </c>
      <c r="G5" s="18">
        <v>30</v>
      </c>
      <c r="H5" s="18">
        <v>30</v>
      </c>
      <c r="I5" s="18">
        <v>16</v>
      </c>
      <c r="J5" s="18">
        <v>30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 t="s">
        <v>201</v>
      </c>
      <c r="Q5" s="18">
        <v>30</v>
      </c>
      <c r="R5" s="19" t="s">
        <v>184</v>
      </c>
      <c r="S5" s="18" t="s">
        <v>185</v>
      </c>
      <c r="T5" s="18" t="s">
        <v>186</v>
      </c>
      <c r="U5" s="18"/>
      <c r="V5" s="18">
        <v>423</v>
      </c>
      <c r="W5" s="18">
        <v>198</v>
      </c>
      <c r="X5" s="18">
        <v>91</v>
      </c>
      <c r="Y5" s="18">
        <v>134</v>
      </c>
      <c r="Z5" s="19">
        <v>8288</v>
      </c>
      <c r="AA5" s="18">
        <v>419</v>
      </c>
    </row>
    <row r="6" spans="1:29" ht="15" customHeight="1" x14ac:dyDescent="0.55000000000000004">
      <c r="A6" s="11">
        <f>A5+1</f>
        <v>2</v>
      </c>
      <c r="B6" s="11" t="s">
        <v>0</v>
      </c>
      <c r="C6" s="11" t="s">
        <v>1</v>
      </c>
      <c r="D6" s="11" t="s">
        <v>71</v>
      </c>
      <c r="E6" s="18" t="s">
        <v>189</v>
      </c>
      <c r="F6" s="18" t="s">
        <v>189</v>
      </c>
      <c r="G6" s="18">
        <v>20</v>
      </c>
      <c r="H6" s="18">
        <v>20</v>
      </c>
      <c r="I6" s="18">
        <v>9</v>
      </c>
      <c r="J6" s="18">
        <v>20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 t="s">
        <v>201</v>
      </c>
      <c r="Q6" s="18">
        <v>20</v>
      </c>
      <c r="R6" s="19" t="s">
        <v>184</v>
      </c>
      <c r="S6" s="18" t="s">
        <v>186</v>
      </c>
      <c r="T6" s="18" t="s">
        <v>204</v>
      </c>
      <c r="U6" s="18" t="s">
        <v>185</v>
      </c>
      <c r="V6" s="18">
        <v>321</v>
      </c>
      <c r="W6" s="18">
        <v>182</v>
      </c>
      <c r="X6" s="18">
        <v>81</v>
      </c>
      <c r="Y6" s="18">
        <v>58</v>
      </c>
      <c r="Z6" s="19">
        <v>5651</v>
      </c>
      <c r="AA6" s="18">
        <v>320</v>
      </c>
    </row>
    <row r="7" spans="1:29" ht="15" customHeight="1" x14ac:dyDescent="0.55000000000000004">
      <c r="A7" s="11">
        <f t="shared" ref="A7:A70" si="0">A6+1</f>
        <v>3</v>
      </c>
      <c r="B7" s="11" t="s">
        <v>0</v>
      </c>
      <c r="C7" s="11" t="s">
        <v>1</v>
      </c>
      <c r="D7" s="20" t="s">
        <v>47</v>
      </c>
      <c r="E7" s="18" t="s">
        <v>187</v>
      </c>
      <c r="F7" s="18" t="s">
        <v>187</v>
      </c>
      <c r="G7" s="18">
        <v>40</v>
      </c>
      <c r="H7" s="18">
        <v>38</v>
      </c>
      <c r="I7" s="18">
        <v>24</v>
      </c>
      <c r="J7" s="18">
        <v>40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9" t="s">
        <v>202</v>
      </c>
      <c r="Q7" s="18">
        <v>40</v>
      </c>
      <c r="R7" s="19" t="s">
        <v>188</v>
      </c>
      <c r="S7" s="18"/>
      <c r="T7" s="18"/>
      <c r="U7" s="18"/>
      <c r="V7" s="18">
        <v>209</v>
      </c>
      <c r="W7" s="18">
        <v>209</v>
      </c>
      <c r="X7" s="18">
        <v>0</v>
      </c>
      <c r="Y7" s="18">
        <v>0</v>
      </c>
      <c r="Z7" s="19">
        <v>11816</v>
      </c>
      <c r="AA7" s="18">
        <v>208</v>
      </c>
    </row>
    <row r="8" spans="1:29" ht="15" customHeight="1" x14ac:dyDescent="0.55000000000000004">
      <c r="A8" s="11">
        <f t="shared" si="0"/>
        <v>4</v>
      </c>
      <c r="B8" s="11" t="s">
        <v>0</v>
      </c>
      <c r="C8" s="11" t="s">
        <v>1</v>
      </c>
      <c r="D8" s="11" t="s">
        <v>69</v>
      </c>
      <c r="E8" s="18" t="s">
        <v>187</v>
      </c>
      <c r="F8" s="18" t="s">
        <v>187</v>
      </c>
      <c r="G8" s="18">
        <v>30</v>
      </c>
      <c r="H8" s="18">
        <v>30</v>
      </c>
      <c r="I8" s="18">
        <v>8</v>
      </c>
      <c r="J8" s="18">
        <v>30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9" t="s">
        <v>203</v>
      </c>
      <c r="Q8" s="18">
        <v>30</v>
      </c>
      <c r="R8" s="19" t="s">
        <v>184</v>
      </c>
      <c r="S8" s="18" t="s">
        <v>185</v>
      </c>
      <c r="T8" s="18" t="s">
        <v>186</v>
      </c>
      <c r="U8" s="18"/>
      <c r="V8" s="18">
        <v>247</v>
      </c>
      <c r="W8" s="18">
        <v>247</v>
      </c>
      <c r="X8" s="18">
        <v>0</v>
      </c>
      <c r="Y8" s="18">
        <v>0</v>
      </c>
      <c r="Z8" s="19">
        <v>8288</v>
      </c>
      <c r="AA8" s="18">
        <v>246</v>
      </c>
    </row>
    <row r="9" spans="1:29" ht="15" customHeight="1" x14ac:dyDescent="0.55000000000000004">
      <c r="A9" s="11">
        <f t="shared" si="0"/>
        <v>5</v>
      </c>
      <c r="B9" s="11" t="s">
        <v>2</v>
      </c>
      <c r="C9" s="11" t="s">
        <v>1</v>
      </c>
      <c r="D9" s="11" t="s">
        <v>53</v>
      </c>
      <c r="E9" s="18" t="s">
        <v>183</v>
      </c>
      <c r="F9" s="18" t="s">
        <v>183</v>
      </c>
      <c r="G9" s="18">
        <v>46</v>
      </c>
      <c r="H9" s="18">
        <v>46</v>
      </c>
      <c r="I9" s="18">
        <v>43</v>
      </c>
      <c r="J9" s="18">
        <v>46</v>
      </c>
      <c r="K9" s="18">
        <v>46</v>
      </c>
      <c r="L9" s="18">
        <v>0</v>
      </c>
      <c r="M9" s="18">
        <v>0</v>
      </c>
      <c r="N9" s="18">
        <v>0</v>
      </c>
      <c r="O9" s="18">
        <v>0</v>
      </c>
      <c r="P9" s="18" t="s">
        <v>205</v>
      </c>
      <c r="Q9" s="18">
        <v>46</v>
      </c>
      <c r="R9" s="18" t="s">
        <v>191</v>
      </c>
      <c r="S9" s="18"/>
      <c r="T9" s="18"/>
      <c r="U9" s="18"/>
      <c r="V9" s="18">
        <v>16</v>
      </c>
      <c r="W9" s="18">
        <v>16</v>
      </c>
      <c r="X9" s="18">
        <v>0</v>
      </c>
      <c r="Y9" s="18">
        <v>0</v>
      </c>
      <c r="Z9" s="19">
        <v>16597</v>
      </c>
      <c r="AA9" s="18">
        <v>15</v>
      </c>
    </row>
    <row r="10" spans="1:29" ht="15" customHeight="1" x14ac:dyDescent="0.55000000000000004">
      <c r="A10" s="11">
        <f t="shared" si="0"/>
        <v>6</v>
      </c>
      <c r="B10" s="11" t="s">
        <v>3</v>
      </c>
      <c r="C10" s="11" t="s">
        <v>1</v>
      </c>
      <c r="D10" s="11" t="s">
        <v>50</v>
      </c>
      <c r="E10" s="18" t="s">
        <v>183</v>
      </c>
      <c r="F10" s="18" t="s">
        <v>183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30</v>
      </c>
      <c r="M10" s="18">
        <v>30</v>
      </c>
      <c r="N10" s="18">
        <v>0</v>
      </c>
      <c r="O10" s="18">
        <v>30</v>
      </c>
      <c r="P10" s="18" t="s">
        <v>193</v>
      </c>
      <c r="Q10" s="18">
        <v>30</v>
      </c>
      <c r="R10" s="18" t="s">
        <v>185</v>
      </c>
      <c r="S10" s="18"/>
      <c r="T10" s="18"/>
      <c r="U10" s="18"/>
      <c r="V10" s="18">
        <v>38</v>
      </c>
      <c r="W10" s="18">
        <v>23</v>
      </c>
      <c r="X10" s="18">
        <v>15</v>
      </c>
      <c r="Y10" s="18">
        <v>0</v>
      </c>
      <c r="Z10" s="19">
        <v>9311</v>
      </c>
      <c r="AA10" s="18">
        <v>35</v>
      </c>
    </row>
    <row r="11" spans="1:29" ht="15" customHeight="1" x14ac:dyDescent="0.55000000000000004">
      <c r="A11" s="11">
        <f t="shared" si="0"/>
        <v>7</v>
      </c>
      <c r="B11" s="11" t="s">
        <v>3</v>
      </c>
      <c r="C11" s="11" t="s">
        <v>1</v>
      </c>
      <c r="D11" s="11" t="s">
        <v>49</v>
      </c>
      <c r="E11" s="18" t="s">
        <v>183</v>
      </c>
      <c r="F11" s="18" t="s">
        <v>183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60</v>
      </c>
      <c r="M11" s="18">
        <v>60</v>
      </c>
      <c r="N11" s="18">
        <v>0</v>
      </c>
      <c r="O11" s="18">
        <v>60</v>
      </c>
      <c r="P11" s="18"/>
      <c r="Q11" s="18">
        <v>0</v>
      </c>
      <c r="R11" s="18" t="s">
        <v>185</v>
      </c>
      <c r="S11" s="18"/>
      <c r="T11" s="18"/>
      <c r="U11" s="18"/>
      <c r="V11" s="18">
        <v>207</v>
      </c>
      <c r="W11" s="18">
        <v>113</v>
      </c>
      <c r="X11" s="18">
        <v>94</v>
      </c>
      <c r="Y11" s="18">
        <v>0</v>
      </c>
      <c r="Z11" s="19">
        <v>14060</v>
      </c>
      <c r="AA11" s="18">
        <v>214</v>
      </c>
    </row>
    <row r="12" spans="1:29" ht="15" customHeight="1" x14ac:dyDescent="0.55000000000000004">
      <c r="A12" s="11">
        <f t="shared" si="0"/>
        <v>8</v>
      </c>
      <c r="B12" s="11" t="s">
        <v>4</v>
      </c>
      <c r="C12" s="11" t="s">
        <v>1</v>
      </c>
      <c r="D12" s="11" t="s">
        <v>206</v>
      </c>
      <c r="E12" s="18" t="s">
        <v>189</v>
      </c>
      <c r="F12" s="18" t="s">
        <v>189</v>
      </c>
      <c r="G12" s="18">
        <v>29</v>
      </c>
      <c r="H12" s="18">
        <v>29</v>
      </c>
      <c r="I12" s="18">
        <v>0</v>
      </c>
      <c r="J12" s="18">
        <v>29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/>
      <c r="Q12" s="18">
        <v>0</v>
      </c>
      <c r="R12" s="19" t="s">
        <v>184</v>
      </c>
      <c r="S12" s="18" t="s">
        <v>186</v>
      </c>
      <c r="T12" s="19" t="s">
        <v>207</v>
      </c>
      <c r="U12" s="18" t="s">
        <v>185</v>
      </c>
      <c r="V12" s="18">
        <v>0</v>
      </c>
      <c r="W12" s="18">
        <v>0</v>
      </c>
      <c r="X12" s="18">
        <v>0</v>
      </c>
      <c r="Y12" s="18">
        <v>0</v>
      </c>
      <c r="Z12" s="19">
        <v>7776</v>
      </c>
      <c r="AA12" s="18">
        <v>0</v>
      </c>
    </row>
    <row r="13" spans="1:29" ht="15" customHeight="1" x14ac:dyDescent="0.55000000000000004">
      <c r="A13" s="11">
        <f t="shared" si="0"/>
        <v>9</v>
      </c>
      <c r="B13" s="11" t="s">
        <v>4</v>
      </c>
      <c r="C13" s="11" t="s">
        <v>1</v>
      </c>
      <c r="D13" s="20" t="s">
        <v>47</v>
      </c>
      <c r="E13" s="18" t="s">
        <v>187</v>
      </c>
      <c r="F13" s="18" t="s">
        <v>187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19</v>
      </c>
      <c r="M13" s="18">
        <v>19</v>
      </c>
      <c r="N13" s="18">
        <v>0</v>
      </c>
      <c r="O13" s="18">
        <v>19</v>
      </c>
      <c r="P13" s="18"/>
      <c r="Q13" s="18">
        <v>0</v>
      </c>
      <c r="R13" s="19" t="s">
        <v>184</v>
      </c>
      <c r="S13" s="18" t="s">
        <v>186</v>
      </c>
      <c r="T13" s="18" t="s">
        <v>185</v>
      </c>
      <c r="U13" s="19" t="s">
        <v>207</v>
      </c>
      <c r="V13" s="18">
        <v>0</v>
      </c>
      <c r="W13" s="18">
        <v>0</v>
      </c>
      <c r="X13" s="18">
        <v>0</v>
      </c>
      <c r="Y13" s="18">
        <v>0</v>
      </c>
      <c r="Z13" s="19">
        <v>5530</v>
      </c>
      <c r="AA13" s="18">
        <v>0</v>
      </c>
    </row>
    <row r="14" spans="1:29" ht="15" customHeight="1" x14ac:dyDescent="0.55000000000000004">
      <c r="A14" s="11">
        <f t="shared" si="0"/>
        <v>10</v>
      </c>
      <c r="B14" s="11" t="s">
        <v>4</v>
      </c>
      <c r="C14" s="11" t="s">
        <v>1</v>
      </c>
      <c r="D14" s="11" t="s">
        <v>48</v>
      </c>
      <c r="E14" s="18" t="s">
        <v>183</v>
      </c>
      <c r="F14" s="18" t="s">
        <v>183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41</v>
      </c>
      <c r="M14" s="18">
        <v>41</v>
      </c>
      <c r="N14" s="18">
        <v>0</v>
      </c>
      <c r="O14" s="18">
        <v>41</v>
      </c>
      <c r="P14" s="18"/>
      <c r="Q14" s="18">
        <v>0</v>
      </c>
      <c r="R14" s="19" t="s">
        <v>184</v>
      </c>
      <c r="S14" s="18" t="s">
        <v>185</v>
      </c>
      <c r="T14" s="19" t="s">
        <v>207</v>
      </c>
      <c r="U14" s="18" t="s">
        <v>186</v>
      </c>
      <c r="V14" s="18">
        <v>0</v>
      </c>
      <c r="W14" s="18">
        <v>0</v>
      </c>
      <c r="X14" s="18">
        <v>0</v>
      </c>
      <c r="Y14" s="18">
        <v>0</v>
      </c>
      <c r="Z14" s="19">
        <v>13133</v>
      </c>
      <c r="AA14" s="18">
        <v>0</v>
      </c>
    </row>
    <row r="15" spans="1:29" ht="15" customHeight="1" x14ac:dyDescent="0.55000000000000004">
      <c r="A15" s="11">
        <f t="shared" si="0"/>
        <v>11</v>
      </c>
      <c r="B15" s="11" t="s">
        <v>5</v>
      </c>
      <c r="C15" s="11" t="s">
        <v>1</v>
      </c>
      <c r="D15" s="11" t="s">
        <v>72</v>
      </c>
      <c r="E15" s="18" t="s">
        <v>183</v>
      </c>
      <c r="F15" s="18" t="s">
        <v>183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45</v>
      </c>
      <c r="M15" s="18">
        <v>45</v>
      </c>
      <c r="N15" s="18">
        <v>28</v>
      </c>
      <c r="O15" s="18">
        <v>45</v>
      </c>
      <c r="P15" s="18" t="s">
        <v>193</v>
      </c>
      <c r="Q15" s="18">
        <v>45</v>
      </c>
      <c r="R15" s="18" t="s">
        <v>185</v>
      </c>
      <c r="S15" s="18"/>
      <c r="T15" s="18"/>
      <c r="U15" s="18"/>
      <c r="V15" s="19">
        <v>88</v>
      </c>
      <c r="W15" s="19">
        <v>80</v>
      </c>
      <c r="X15" s="19">
        <v>0</v>
      </c>
      <c r="Y15" s="19">
        <v>8</v>
      </c>
      <c r="Z15" s="19">
        <v>14328</v>
      </c>
      <c r="AA15" s="19">
        <v>84</v>
      </c>
    </row>
    <row r="16" spans="1:29" ht="15" customHeight="1" x14ac:dyDescent="0.55000000000000004">
      <c r="A16" s="11">
        <f t="shared" si="0"/>
        <v>12</v>
      </c>
      <c r="B16" s="11" t="s">
        <v>5</v>
      </c>
      <c r="C16" s="11" t="s">
        <v>1</v>
      </c>
      <c r="D16" s="11" t="s">
        <v>73</v>
      </c>
      <c r="E16" s="18" t="s">
        <v>183</v>
      </c>
      <c r="F16" s="18" t="s">
        <v>183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45</v>
      </c>
      <c r="M16" s="18">
        <v>41</v>
      </c>
      <c r="N16" s="18">
        <v>25</v>
      </c>
      <c r="O16" s="18">
        <v>45</v>
      </c>
      <c r="P16" s="18" t="s">
        <v>193</v>
      </c>
      <c r="Q16" s="18">
        <v>45</v>
      </c>
      <c r="R16" s="18" t="s">
        <v>185</v>
      </c>
      <c r="S16" s="18"/>
      <c r="T16" s="18"/>
      <c r="U16" s="18"/>
      <c r="V16" s="19">
        <v>284</v>
      </c>
      <c r="W16" s="19">
        <v>187</v>
      </c>
      <c r="X16" s="19">
        <v>0</v>
      </c>
      <c r="Y16" s="19">
        <v>97</v>
      </c>
      <c r="Z16" s="19">
        <v>12304</v>
      </c>
      <c r="AA16" s="19">
        <v>293</v>
      </c>
    </row>
    <row r="17" spans="1:27" ht="15" customHeight="1" x14ac:dyDescent="0.55000000000000004">
      <c r="A17" s="11">
        <f t="shared" si="0"/>
        <v>13</v>
      </c>
      <c r="B17" s="11" t="s">
        <v>5</v>
      </c>
      <c r="C17" s="11" t="s">
        <v>1</v>
      </c>
      <c r="D17" s="11" t="s">
        <v>74</v>
      </c>
      <c r="E17" s="18" t="s">
        <v>183</v>
      </c>
      <c r="F17" s="18" t="s">
        <v>183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44</v>
      </c>
      <c r="M17" s="18">
        <v>44</v>
      </c>
      <c r="N17" s="18">
        <v>34</v>
      </c>
      <c r="O17" s="18">
        <v>44</v>
      </c>
      <c r="P17" s="18"/>
      <c r="Q17" s="18">
        <v>0</v>
      </c>
      <c r="R17" s="18" t="s">
        <v>185</v>
      </c>
      <c r="S17" s="18"/>
      <c r="T17" s="18"/>
      <c r="U17" s="18"/>
      <c r="V17" s="19">
        <v>74</v>
      </c>
      <c r="W17" s="19">
        <v>63</v>
      </c>
      <c r="X17" s="19">
        <v>11</v>
      </c>
      <c r="Y17" s="19">
        <v>0</v>
      </c>
      <c r="Z17" s="19">
        <v>14680</v>
      </c>
      <c r="AA17" s="19">
        <v>80</v>
      </c>
    </row>
    <row r="18" spans="1:27" ht="15" customHeight="1" x14ac:dyDescent="0.55000000000000004">
      <c r="A18" s="11">
        <f t="shared" si="0"/>
        <v>14</v>
      </c>
      <c r="B18" s="11" t="s">
        <v>5</v>
      </c>
      <c r="C18" s="11" t="s">
        <v>1</v>
      </c>
      <c r="D18" s="11" t="s">
        <v>75</v>
      </c>
      <c r="E18" s="18" t="s">
        <v>183</v>
      </c>
      <c r="F18" s="18" t="s">
        <v>183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43</v>
      </c>
      <c r="M18" s="18">
        <v>43</v>
      </c>
      <c r="N18" s="18">
        <v>36</v>
      </c>
      <c r="O18" s="18">
        <v>43</v>
      </c>
      <c r="P18" s="18"/>
      <c r="Q18" s="18">
        <v>0</v>
      </c>
      <c r="R18" s="18" t="s">
        <v>185</v>
      </c>
      <c r="S18" s="18"/>
      <c r="T18" s="18"/>
      <c r="U18" s="18"/>
      <c r="V18" s="19">
        <v>69</v>
      </c>
      <c r="W18" s="19">
        <v>63</v>
      </c>
      <c r="X18" s="19">
        <v>0</v>
      </c>
      <c r="Y18" s="19">
        <v>6</v>
      </c>
      <c r="Z18" s="19">
        <v>14673</v>
      </c>
      <c r="AA18" s="19">
        <v>75</v>
      </c>
    </row>
    <row r="19" spans="1:27" ht="15" customHeight="1" x14ac:dyDescent="0.55000000000000004">
      <c r="A19" s="11">
        <f t="shared" si="0"/>
        <v>15</v>
      </c>
      <c r="B19" s="11" t="s">
        <v>6</v>
      </c>
      <c r="C19" s="11" t="s">
        <v>1</v>
      </c>
      <c r="D19" s="11" t="s">
        <v>76</v>
      </c>
      <c r="E19" s="19" t="s">
        <v>208</v>
      </c>
      <c r="F19" s="19" t="s">
        <v>208</v>
      </c>
      <c r="G19" s="18">
        <v>12</v>
      </c>
      <c r="H19" s="18">
        <v>11</v>
      </c>
      <c r="I19" s="18">
        <v>0</v>
      </c>
      <c r="J19" s="18">
        <v>12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 t="s">
        <v>210</v>
      </c>
      <c r="Q19" s="18">
        <v>12</v>
      </c>
      <c r="R19" s="19" t="s">
        <v>184</v>
      </c>
      <c r="S19" s="18" t="s">
        <v>209</v>
      </c>
      <c r="T19" s="18" t="s">
        <v>164</v>
      </c>
      <c r="U19" s="19" t="s">
        <v>207</v>
      </c>
      <c r="V19" s="19">
        <v>1050</v>
      </c>
      <c r="W19" s="19">
        <v>45</v>
      </c>
      <c r="X19" s="19">
        <v>39</v>
      </c>
      <c r="Y19" s="19">
        <v>966</v>
      </c>
      <c r="Z19" s="19">
        <v>1936</v>
      </c>
      <c r="AA19" s="19">
        <v>1049</v>
      </c>
    </row>
    <row r="20" spans="1:27" ht="15" customHeight="1" x14ac:dyDescent="0.55000000000000004">
      <c r="A20" s="11">
        <f t="shared" si="0"/>
        <v>16</v>
      </c>
      <c r="B20" s="11" t="s">
        <v>6</v>
      </c>
      <c r="C20" s="11" t="s">
        <v>1</v>
      </c>
      <c r="D20" s="11" t="s">
        <v>77</v>
      </c>
      <c r="E20" s="19" t="s">
        <v>208</v>
      </c>
      <c r="F20" s="19" t="s">
        <v>208</v>
      </c>
      <c r="G20" s="18">
        <v>8</v>
      </c>
      <c r="H20" s="18">
        <v>8</v>
      </c>
      <c r="I20" s="18">
        <v>0</v>
      </c>
      <c r="J20" s="18">
        <v>8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 t="s">
        <v>210</v>
      </c>
      <c r="Q20" s="18">
        <v>8</v>
      </c>
      <c r="R20" s="19" t="s">
        <v>184</v>
      </c>
      <c r="S20" s="19" t="s">
        <v>207</v>
      </c>
      <c r="T20" s="18" t="s">
        <v>215</v>
      </c>
      <c r="U20" s="18" t="s">
        <v>186</v>
      </c>
      <c r="V20" s="19">
        <v>1146</v>
      </c>
      <c r="W20" s="19">
        <v>36</v>
      </c>
      <c r="X20" s="19">
        <v>363</v>
      </c>
      <c r="Y20" s="19">
        <v>747</v>
      </c>
      <c r="Z20" s="19">
        <v>933</v>
      </c>
      <c r="AA20" s="19">
        <v>1148</v>
      </c>
    </row>
    <row r="21" spans="1:27" ht="15" customHeight="1" x14ac:dyDescent="0.55000000000000004">
      <c r="A21" s="11">
        <f t="shared" si="0"/>
        <v>17</v>
      </c>
      <c r="B21" s="11" t="s">
        <v>6</v>
      </c>
      <c r="C21" s="11" t="s">
        <v>1</v>
      </c>
      <c r="D21" s="11" t="s">
        <v>65</v>
      </c>
      <c r="E21" s="19" t="s">
        <v>208</v>
      </c>
      <c r="F21" s="19" t="s">
        <v>208</v>
      </c>
      <c r="G21" s="18">
        <v>8</v>
      </c>
      <c r="H21" s="18">
        <v>8</v>
      </c>
      <c r="I21" s="18">
        <v>0</v>
      </c>
      <c r="J21" s="18">
        <v>8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 t="s">
        <v>211</v>
      </c>
      <c r="Q21" s="18">
        <v>8</v>
      </c>
      <c r="R21" s="19" t="s">
        <v>184</v>
      </c>
      <c r="S21" s="18" t="s">
        <v>198</v>
      </c>
      <c r="T21" s="18" t="s">
        <v>164</v>
      </c>
      <c r="U21" s="18" t="s">
        <v>209</v>
      </c>
      <c r="V21" s="19">
        <v>469</v>
      </c>
      <c r="W21" s="19">
        <v>370</v>
      </c>
      <c r="X21" s="19">
        <v>3</v>
      </c>
      <c r="Y21" s="19">
        <v>96</v>
      </c>
      <c r="Z21" s="19">
        <v>1594</v>
      </c>
      <c r="AA21" s="19">
        <v>469</v>
      </c>
    </row>
    <row r="22" spans="1:27" ht="15" customHeight="1" x14ac:dyDescent="0.55000000000000004">
      <c r="A22" s="11">
        <f t="shared" si="0"/>
        <v>18</v>
      </c>
      <c r="B22" s="11" t="s">
        <v>6</v>
      </c>
      <c r="C22" s="11" t="s">
        <v>1</v>
      </c>
      <c r="D22" s="11" t="s">
        <v>61</v>
      </c>
      <c r="E22" s="19" t="s">
        <v>208</v>
      </c>
      <c r="F22" s="19" t="s">
        <v>208</v>
      </c>
      <c r="G22" s="18">
        <v>6</v>
      </c>
      <c r="H22" s="18">
        <v>6</v>
      </c>
      <c r="I22" s="18">
        <v>0</v>
      </c>
      <c r="J22" s="18">
        <v>6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9" t="s">
        <v>212</v>
      </c>
      <c r="Q22" s="18">
        <v>6</v>
      </c>
      <c r="R22" s="18" t="s">
        <v>214</v>
      </c>
      <c r="S22" s="18"/>
      <c r="T22" s="18"/>
      <c r="U22" s="18"/>
      <c r="V22" s="19">
        <v>144</v>
      </c>
      <c r="W22" s="19">
        <v>1</v>
      </c>
      <c r="X22" s="19">
        <v>0</v>
      </c>
      <c r="Y22" s="19">
        <v>143</v>
      </c>
      <c r="Z22" s="19">
        <v>1662</v>
      </c>
      <c r="AA22" s="19">
        <v>140</v>
      </c>
    </row>
    <row r="23" spans="1:27" ht="15" customHeight="1" x14ac:dyDescent="0.55000000000000004">
      <c r="A23" s="11">
        <f t="shared" si="0"/>
        <v>19</v>
      </c>
      <c r="B23" s="11" t="s">
        <v>6</v>
      </c>
      <c r="C23" s="11" t="s">
        <v>1</v>
      </c>
      <c r="D23" s="11" t="s">
        <v>62</v>
      </c>
      <c r="E23" s="19" t="s">
        <v>208</v>
      </c>
      <c r="F23" s="19" t="s">
        <v>208</v>
      </c>
      <c r="G23" s="18">
        <v>9</v>
      </c>
      <c r="H23" s="18">
        <v>7</v>
      </c>
      <c r="I23" s="18">
        <v>0</v>
      </c>
      <c r="J23" s="18">
        <v>9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9" t="s">
        <v>213</v>
      </c>
      <c r="Q23" s="18">
        <v>9</v>
      </c>
      <c r="R23" s="18" t="s">
        <v>214</v>
      </c>
      <c r="S23" s="18"/>
      <c r="T23" s="18"/>
      <c r="U23" s="18"/>
      <c r="V23" s="19">
        <v>148</v>
      </c>
      <c r="W23" s="19">
        <v>108</v>
      </c>
      <c r="X23" s="19">
        <v>40</v>
      </c>
      <c r="Y23" s="19">
        <v>0</v>
      </c>
      <c r="Z23" s="19">
        <v>1122</v>
      </c>
      <c r="AA23" s="19">
        <v>145</v>
      </c>
    </row>
    <row r="24" spans="1:27" ht="15" customHeight="1" x14ac:dyDescent="0.55000000000000004">
      <c r="A24" s="11">
        <f t="shared" si="0"/>
        <v>20</v>
      </c>
      <c r="B24" s="11" t="s">
        <v>6</v>
      </c>
      <c r="C24" s="11" t="s">
        <v>1</v>
      </c>
      <c r="D24" s="11" t="s">
        <v>78</v>
      </c>
      <c r="E24" s="18" t="s">
        <v>189</v>
      </c>
      <c r="F24" s="18" t="s">
        <v>189</v>
      </c>
      <c r="G24" s="18">
        <v>40</v>
      </c>
      <c r="H24" s="18">
        <v>40</v>
      </c>
      <c r="I24" s="18">
        <v>19</v>
      </c>
      <c r="J24" s="18">
        <v>40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 t="s">
        <v>190</v>
      </c>
      <c r="Q24" s="18">
        <v>40</v>
      </c>
      <c r="R24" s="19" t="s">
        <v>184</v>
      </c>
      <c r="S24" s="18" t="s">
        <v>164</v>
      </c>
      <c r="T24" s="18" t="s">
        <v>198</v>
      </c>
      <c r="U24" s="18"/>
      <c r="V24" s="19">
        <v>1465</v>
      </c>
      <c r="W24" s="19">
        <v>1068</v>
      </c>
      <c r="X24" s="19">
        <v>63</v>
      </c>
      <c r="Y24" s="19">
        <v>334</v>
      </c>
      <c r="Z24" s="19">
        <v>14097</v>
      </c>
      <c r="AA24" s="19">
        <v>1456</v>
      </c>
    </row>
    <row r="25" spans="1:27" ht="15" customHeight="1" x14ac:dyDescent="0.55000000000000004">
      <c r="A25" s="11">
        <f t="shared" si="0"/>
        <v>21</v>
      </c>
      <c r="B25" s="11" t="s">
        <v>6</v>
      </c>
      <c r="C25" s="11" t="s">
        <v>1</v>
      </c>
      <c r="D25" s="11" t="s">
        <v>79</v>
      </c>
      <c r="E25" s="18" t="s">
        <v>189</v>
      </c>
      <c r="F25" s="18" t="s">
        <v>189</v>
      </c>
      <c r="G25" s="18">
        <v>40</v>
      </c>
      <c r="H25" s="18">
        <v>40</v>
      </c>
      <c r="I25" s="18">
        <v>24</v>
      </c>
      <c r="J25" s="18">
        <v>40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 t="s">
        <v>190</v>
      </c>
      <c r="Q25" s="18">
        <v>40</v>
      </c>
      <c r="R25" s="19" t="s">
        <v>184</v>
      </c>
      <c r="S25" s="18" t="s">
        <v>164</v>
      </c>
      <c r="T25" s="18" t="s">
        <v>192</v>
      </c>
      <c r="U25" s="18" t="s">
        <v>195</v>
      </c>
      <c r="V25" s="19">
        <v>1508</v>
      </c>
      <c r="W25" s="19">
        <v>999</v>
      </c>
      <c r="X25" s="19">
        <v>118</v>
      </c>
      <c r="Y25" s="19">
        <v>391</v>
      </c>
      <c r="Z25" s="19">
        <v>14043</v>
      </c>
      <c r="AA25" s="19">
        <v>1513</v>
      </c>
    </row>
    <row r="26" spans="1:27" ht="15" customHeight="1" x14ac:dyDescent="0.55000000000000004">
      <c r="A26" s="11">
        <f t="shared" si="0"/>
        <v>22</v>
      </c>
      <c r="B26" s="11" t="s">
        <v>6</v>
      </c>
      <c r="C26" s="11" t="s">
        <v>1</v>
      </c>
      <c r="D26" s="11" t="s">
        <v>80</v>
      </c>
      <c r="E26" s="18" t="s">
        <v>189</v>
      </c>
      <c r="F26" s="18" t="s">
        <v>189</v>
      </c>
      <c r="G26" s="18">
        <v>44</v>
      </c>
      <c r="H26" s="18">
        <v>44</v>
      </c>
      <c r="I26" s="18">
        <v>22</v>
      </c>
      <c r="J26" s="18">
        <v>44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 t="s">
        <v>190</v>
      </c>
      <c r="Q26" s="18">
        <v>44</v>
      </c>
      <c r="R26" s="19" t="s">
        <v>184</v>
      </c>
      <c r="S26" s="18" t="s">
        <v>197</v>
      </c>
      <c r="T26" s="18" t="s">
        <v>204</v>
      </c>
      <c r="U26" s="18" t="s">
        <v>219</v>
      </c>
      <c r="V26" s="19">
        <v>2245</v>
      </c>
      <c r="W26" s="19">
        <v>1747</v>
      </c>
      <c r="X26" s="19">
        <v>133</v>
      </c>
      <c r="Y26" s="19">
        <v>365</v>
      </c>
      <c r="Z26" s="19">
        <v>15366</v>
      </c>
      <c r="AA26" s="19">
        <v>2240</v>
      </c>
    </row>
    <row r="27" spans="1:27" ht="15" customHeight="1" x14ac:dyDescent="0.55000000000000004">
      <c r="A27" s="11">
        <f t="shared" si="0"/>
        <v>23</v>
      </c>
      <c r="B27" s="11" t="s">
        <v>6</v>
      </c>
      <c r="C27" s="11" t="s">
        <v>1</v>
      </c>
      <c r="D27" s="11" t="s">
        <v>81</v>
      </c>
      <c r="E27" s="18" t="s">
        <v>189</v>
      </c>
      <c r="F27" s="18" t="s">
        <v>189</v>
      </c>
      <c r="G27" s="18">
        <v>44</v>
      </c>
      <c r="H27" s="18">
        <v>44</v>
      </c>
      <c r="I27" s="18">
        <v>30</v>
      </c>
      <c r="J27" s="18">
        <v>44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 t="s">
        <v>190</v>
      </c>
      <c r="Q27" s="18">
        <v>44</v>
      </c>
      <c r="R27" s="19" t="s">
        <v>184</v>
      </c>
      <c r="S27" s="18" t="s">
        <v>215</v>
      </c>
      <c r="T27" s="18" t="s">
        <v>216</v>
      </c>
      <c r="U27" s="18"/>
      <c r="V27" s="19">
        <v>1635</v>
      </c>
      <c r="W27" s="19">
        <v>1235</v>
      </c>
      <c r="X27" s="19">
        <v>124</v>
      </c>
      <c r="Y27" s="19">
        <v>276</v>
      </c>
      <c r="Z27" s="19">
        <v>15600</v>
      </c>
      <c r="AA27" s="19">
        <v>1627</v>
      </c>
    </row>
    <row r="28" spans="1:27" ht="15" customHeight="1" x14ac:dyDescent="0.55000000000000004">
      <c r="A28" s="11">
        <f t="shared" si="0"/>
        <v>24</v>
      </c>
      <c r="B28" s="11" t="s">
        <v>6</v>
      </c>
      <c r="C28" s="11" t="s">
        <v>1</v>
      </c>
      <c r="D28" s="11" t="s">
        <v>82</v>
      </c>
      <c r="E28" s="18" t="s">
        <v>189</v>
      </c>
      <c r="F28" s="18" t="s">
        <v>189</v>
      </c>
      <c r="G28" s="18">
        <v>26</v>
      </c>
      <c r="H28" s="18">
        <v>26</v>
      </c>
      <c r="I28" s="18">
        <v>6</v>
      </c>
      <c r="J28" s="18">
        <v>26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 t="s">
        <v>190</v>
      </c>
      <c r="Q28" s="18">
        <v>26</v>
      </c>
      <c r="R28" s="18" t="s">
        <v>195</v>
      </c>
      <c r="S28" s="18"/>
      <c r="T28" s="18"/>
      <c r="U28" s="18"/>
      <c r="V28" s="19">
        <v>984</v>
      </c>
      <c r="W28" s="19">
        <v>691</v>
      </c>
      <c r="X28" s="19">
        <v>172</v>
      </c>
      <c r="Y28" s="19">
        <v>121</v>
      </c>
      <c r="Z28" s="19">
        <v>6128</v>
      </c>
      <c r="AA28" s="19">
        <v>984</v>
      </c>
    </row>
    <row r="29" spans="1:27" ht="15" customHeight="1" x14ac:dyDescent="0.55000000000000004">
      <c r="A29" s="11">
        <f t="shared" si="0"/>
        <v>25</v>
      </c>
      <c r="B29" s="11" t="s">
        <v>6</v>
      </c>
      <c r="C29" s="11" t="s">
        <v>1</v>
      </c>
      <c r="D29" s="11" t="s">
        <v>83</v>
      </c>
      <c r="E29" s="18" t="s">
        <v>189</v>
      </c>
      <c r="F29" s="18" t="s">
        <v>189</v>
      </c>
      <c r="G29" s="18">
        <v>42</v>
      </c>
      <c r="H29" s="18">
        <v>42</v>
      </c>
      <c r="I29" s="18">
        <v>26</v>
      </c>
      <c r="J29" s="18">
        <v>42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 t="s">
        <v>190</v>
      </c>
      <c r="Q29" s="18">
        <v>42</v>
      </c>
      <c r="R29" s="19" t="s">
        <v>184</v>
      </c>
      <c r="S29" s="18" t="s">
        <v>200</v>
      </c>
      <c r="T29" s="19" t="s">
        <v>199</v>
      </c>
      <c r="U29" s="18" t="s">
        <v>220</v>
      </c>
      <c r="V29" s="19">
        <v>1190</v>
      </c>
      <c r="W29" s="19">
        <v>777</v>
      </c>
      <c r="X29" s="19">
        <v>71</v>
      </c>
      <c r="Y29" s="19">
        <v>342</v>
      </c>
      <c r="Z29" s="19">
        <v>14533</v>
      </c>
      <c r="AA29" s="19">
        <v>1177</v>
      </c>
    </row>
    <row r="30" spans="1:27" ht="15" customHeight="1" x14ac:dyDescent="0.55000000000000004">
      <c r="A30" s="11">
        <f t="shared" si="0"/>
        <v>26</v>
      </c>
      <c r="B30" s="11" t="s">
        <v>6</v>
      </c>
      <c r="C30" s="11" t="s">
        <v>1</v>
      </c>
      <c r="D30" s="11" t="s">
        <v>84</v>
      </c>
      <c r="E30" s="18" t="s">
        <v>189</v>
      </c>
      <c r="F30" s="18" t="s">
        <v>189</v>
      </c>
      <c r="G30" s="18">
        <v>39</v>
      </c>
      <c r="H30" s="18">
        <v>39</v>
      </c>
      <c r="I30" s="18">
        <v>10</v>
      </c>
      <c r="J30" s="18">
        <v>39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 t="s">
        <v>173</v>
      </c>
      <c r="Q30" s="18">
        <v>39</v>
      </c>
      <c r="R30" s="18" t="s">
        <v>214</v>
      </c>
      <c r="S30" s="18"/>
      <c r="T30" s="18"/>
      <c r="U30" s="18"/>
      <c r="V30" s="19">
        <v>1693</v>
      </c>
      <c r="W30" s="19">
        <v>494</v>
      </c>
      <c r="X30" s="19">
        <v>815</v>
      </c>
      <c r="Y30" s="19">
        <v>384</v>
      </c>
      <c r="Z30" s="19">
        <v>9290</v>
      </c>
      <c r="AA30" s="19">
        <v>1681</v>
      </c>
    </row>
    <row r="31" spans="1:27" ht="15" customHeight="1" x14ac:dyDescent="0.55000000000000004">
      <c r="A31" s="11">
        <f t="shared" si="0"/>
        <v>27</v>
      </c>
      <c r="B31" s="11" t="s">
        <v>6</v>
      </c>
      <c r="C31" s="11" t="s">
        <v>1</v>
      </c>
      <c r="D31" s="11" t="s">
        <v>85</v>
      </c>
      <c r="E31" s="18" t="s">
        <v>189</v>
      </c>
      <c r="F31" s="18" t="s">
        <v>189</v>
      </c>
      <c r="G31" s="18">
        <v>39</v>
      </c>
      <c r="H31" s="18">
        <v>39</v>
      </c>
      <c r="I31" s="18">
        <v>23</v>
      </c>
      <c r="J31" s="18">
        <v>39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 t="s">
        <v>190</v>
      </c>
      <c r="Q31" s="18">
        <v>39</v>
      </c>
      <c r="R31" s="19" t="s">
        <v>184</v>
      </c>
      <c r="S31" s="18" t="s">
        <v>196</v>
      </c>
      <c r="T31" s="18" t="s">
        <v>186</v>
      </c>
      <c r="U31" s="18"/>
      <c r="V31" s="19">
        <v>919</v>
      </c>
      <c r="W31" s="19">
        <v>599</v>
      </c>
      <c r="X31" s="19">
        <v>72</v>
      </c>
      <c r="Y31" s="19">
        <v>248</v>
      </c>
      <c r="Z31" s="19">
        <v>12786</v>
      </c>
      <c r="AA31" s="19">
        <v>912</v>
      </c>
    </row>
    <row r="32" spans="1:27" ht="15" customHeight="1" x14ac:dyDescent="0.55000000000000004">
      <c r="A32" s="11">
        <f t="shared" si="0"/>
        <v>28</v>
      </c>
      <c r="B32" s="11" t="s">
        <v>6</v>
      </c>
      <c r="C32" s="11" t="s">
        <v>1</v>
      </c>
      <c r="D32" s="11" t="s">
        <v>86</v>
      </c>
      <c r="E32" s="18" t="s">
        <v>189</v>
      </c>
      <c r="F32" s="18" t="s">
        <v>189</v>
      </c>
      <c r="G32" s="18">
        <v>42</v>
      </c>
      <c r="H32" s="18">
        <v>42</v>
      </c>
      <c r="I32" s="18">
        <v>25</v>
      </c>
      <c r="J32" s="18">
        <v>42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 t="s">
        <v>190</v>
      </c>
      <c r="Q32" s="18">
        <v>42</v>
      </c>
      <c r="R32" s="19" t="s">
        <v>184</v>
      </c>
      <c r="S32" s="18" t="s">
        <v>186</v>
      </c>
      <c r="T32" s="18" t="s">
        <v>218</v>
      </c>
      <c r="U32" s="18"/>
      <c r="V32" s="19">
        <v>1000</v>
      </c>
      <c r="W32" s="19">
        <v>613</v>
      </c>
      <c r="X32" s="19">
        <v>84</v>
      </c>
      <c r="Y32" s="19">
        <v>303</v>
      </c>
      <c r="Z32" s="19">
        <v>14813</v>
      </c>
      <c r="AA32" s="19">
        <v>997</v>
      </c>
    </row>
    <row r="33" spans="1:27" ht="15" customHeight="1" x14ac:dyDescent="0.55000000000000004">
      <c r="A33" s="11">
        <f t="shared" si="0"/>
        <v>29</v>
      </c>
      <c r="B33" s="11" t="s">
        <v>6</v>
      </c>
      <c r="C33" s="11" t="s">
        <v>1</v>
      </c>
      <c r="D33" s="11" t="s">
        <v>87</v>
      </c>
      <c r="E33" s="18" t="s">
        <v>189</v>
      </c>
      <c r="F33" s="18" t="s">
        <v>189</v>
      </c>
      <c r="G33" s="18">
        <v>42</v>
      </c>
      <c r="H33" s="18">
        <v>42</v>
      </c>
      <c r="I33" s="18">
        <v>30</v>
      </c>
      <c r="J33" s="18">
        <v>42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 t="s">
        <v>190</v>
      </c>
      <c r="Q33" s="18">
        <v>42</v>
      </c>
      <c r="R33" s="19" t="s">
        <v>184</v>
      </c>
      <c r="S33" s="18" t="s">
        <v>209</v>
      </c>
      <c r="T33" s="18" t="s">
        <v>217</v>
      </c>
      <c r="U33" s="18"/>
      <c r="V33" s="19">
        <v>1056</v>
      </c>
      <c r="W33" s="19">
        <v>764</v>
      </c>
      <c r="X33" s="19">
        <v>80</v>
      </c>
      <c r="Y33" s="19">
        <v>212</v>
      </c>
      <c r="Z33" s="19">
        <v>15210</v>
      </c>
      <c r="AA33" s="19">
        <v>1052</v>
      </c>
    </row>
    <row r="34" spans="1:27" ht="15" customHeight="1" x14ac:dyDescent="0.55000000000000004">
      <c r="A34" s="11">
        <f t="shared" si="0"/>
        <v>30</v>
      </c>
      <c r="B34" s="11" t="s">
        <v>6</v>
      </c>
      <c r="C34" s="11" t="s">
        <v>1</v>
      </c>
      <c r="D34" s="11" t="s">
        <v>88</v>
      </c>
      <c r="E34" s="18" t="s">
        <v>189</v>
      </c>
      <c r="F34" s="18" t="s">
        <v>189</v>
      </c>
      <c r="G34" s="18">
        <v>42</v>
      </c>
      <c r="H34" s="18">
        <v>42</v>
      </c>
      <c r="I34" s="18">
        <v>32</v>
      </c>
      <c r="J34" s="18">
        <v>42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 t="s">
        <v>190</v>
      </c>
      <c r="Q34" s="18">
        <v>42</v>
      </c>
      <c r="R34" s="19" t="s">
        <v>184</v>
      </c>
      <c r="S34" s="18" t="s">
        <v>209</v>
      </c>
      <c r="T34" s="18" t="s">
        <v>216</v>
      </c>
      <c r="U34" s="18"/>
      <c r="V34" s="19">
        <v>1091</v>
      </c>
      <c r="W34" s="19">
        <v>852</v>
      </c>
      <c r="X34" s="19">
        <v>76</v>
      </c>
      <c r="Y34" s="19">
        <v>163</v>
      </c>
      <c r="Z34" s="19">
        <v>15167</v>
      </c>
      <c r="AA34" s="19">
        <v>1089</v>
      </c>
    </row>
    <row r="35" spans="1:27" ht="15" customHeight="1" x14ac:dyDescent="0.55000000000000004">
      <c r="A35" s="11">
        <f t="shared" si="0"/>
        <v>31</v>
      </c>
      <c r="B35" s="11" t="s">
        <v>6</v>
      </c>
      <c r="C35" s="11" t="s">
        <v>1</v>
      </c>
      <c r="D35" s="11" t="s">
        <v>89</v>
      </c>
      <c r="E35" s="18" t="s">
        <v>189</v>
      </c>
      <c r="F35" s="18" t="s">
        <v>189</v>
      </c>
      <c r="G35" s="18">
        <v>42</v>
      </c>
      <c r="H35" s="18">
        <v>42</v>
      </c>
      <c r="I35" s="18">
        <v>25</v>
      </c>
      <c r="J35" s="18">
        <v>42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 t="s">
        <v>190</v>
      </c>
      <c r="Q35" s="18">
        <v>42</v>
      </c>
      <c r="R35" s="19" t="s">
        <v>207</v>
      </c>
      <c r="S35" s="18"/>
      <c r="T35" s="18"/>
      <c r="U35" s="18"/>
      <c r="V35" s="19">
        <v>1468</v>
      </c>
      <c r="W35" s="19">
        <v>1054</v>
      </c>
      <c r="X35" s="19">
        <v>123</v>
      </c>
      <c r="Y35" s="19">
        <v>291</v>
      </c>
      <c r="Z35" s="19">
        <v>15449</v>
      </c>
      <c r="AA35" s="19">
        <v>1470</v>
      </c>
    </row>
    <row r="36" spans="1:27" ht="15" customHeight="1" x14ac:dyDescent="0.55000000000000004">
      <c r="A36" s="11">
        <f t="shared" si="0"/>
        <v>32</v>
      </c>
      <c r="B36" s="11" t="s">
        <v>6</v>
      </c>
      <c r="C36" s="11" t="s">
        <v>1</v>
      </c>
      <c r="D36" s="11" t="s">
        <v>90</v>
      </c>
      <c r="E36" s="18" t="s">
        <v>189</v>
      </c>
      <c r="F36" s="18" t="s">
        <v>189</v>
      </c>
      <c r="G36" s="18">
        <v>42</v>
      </c>
      <c r="H36" s="18">
        <v>42</v>
      </c>
      <c r="I36" s="18">
        <v>24</v>
      </c>
      <c r="J36" s="18">
        <v>42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 t="s">
        <v>190</v>
      </c>
      <c r="Q36" s="18">
        <v>42</v>
      </c>
      <c r="R36" s="19" t="s">
        <v>184</v>
      </c>
      <c r="S36" s="18" t="s">
        <v>194</v>
      </c>
      <c r="T36" s="19" t="s">
        <v>207</v>
      </c>
      <c r="U36" s="18" t="s">
        <v>209</v>
      </c>
      <c r="V36" s="19">
        <v>1342</v>
      </c>
      <c r="W36" s="19">
        <v>852</v>
      </c>
      <c r="X36" s="19">
        <v>138</v>
      </c>
      <c r="Y36" s="19">
        <v>352</v>
      </c>
      <c r="Z36" s="19">
        <v>14885</v>
      </c>
      <c r="AA36" s="19">
        <v>1336</v>
      </c>
    </row>
    <row r="37" spans="1:27" ht="15" customHeight="1" x14ac:dyDescent="0.55000000000000004">
      <c r="A37" s="11">
        <f t="shared" si="0"/>
        <v>33</v>
      </c>
      <c r="B37" s="11" t="s">
        <v>6</v>
      </c>
      <c r="C37" s="11" t="s">
        <v>1</v>
      </c>
      <c r="D37" s="11" t="s">
        <v>91</v>
      </c>
      <c r="E37" s="18" t="s">
        <v>189</v>
      </c>
      <c r="F37" s="18" t="s">
        <v>189</v>
      </c>
      <c r="G37" s="18">
        <v>35</v>
      </c>
      <c r="H37" s="18">
        <v>33</v>
      </c>
      <c r="I37" s="18">
        <v>13</v>
      </c>
      <c r="J37" s="18">
        <v>35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 t="s">
        <v>190</v>
      </c>
      <c r="Q37" s="18">
        <v>35</v>
      </c>
      <c r="R37" s="19" t="s">
        <v>184</v>
      </c>
      <c r="S37" s="18" t="s">
        <v>217</v>
      </c>
      <c r="T37" s="18" t="s">
        <v>194</v>
      </c>
      <c r="U37" s="18"/>
      <c r="V37" s="19">
        <v>1076</v>
      </c>
      <c r="W37" s="19">
        <v>350</v>
      </c>
      <c r="X37" s="19">
        <v>182</v>
      </c>
      <c r="Y37" s="19">
        <v>544</v>
      </c>
      <c r="Z37" s="19">
        <v>7774</v>
      </c>
      <c r="AA37" s="19">
        <v>1072</v>
      </c>
    </row>
    <row r="38" spans="1:27" ht="15" customHeight="1" x14ac:dyDescent="0.55000000000000004">
      <c r="A38" s="11">
        <f t="shared" si="0"/>
        <v>34</v>
      </c>
      <c r="B38" s="20" t="s">
        <v>221</v>
      </c>
      <c r="C38" s="20" t="s">
        <v>8</v>
      </c>
      <c r="D38" s="11" t="s">
        <v>66</v>
      </c>
      <c r="E38" s="19" t="s">
        <v>208</v>
      </c>
      <c r="F38" s="19" t="s">
        <v>208</v>
      </c>
      <c r="G38" s="18">
        <v>4</v>
      </c>
      <c r="H38" s="18">
        <v>4</v>
      </c>
      <c r="I38" s="18">
        <v>0</v>
      </c>
      <c r="J38" s="18">
        <v>4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 t="s">
        <v>222</v>
      </c>
      <c r="Q38" s="18">
        <v>4</v>
      </c>
      <c r="R38" s="19" t="s">
        <v>184</v>
      </c>
      <c r="S38" s="18" t="s">
        <v>215</v>
      </c>
      <c r="T38" s="18" t="s">
        <v>164</v>
      </c>
      <c r="U38" s="19" t="s">
        <v>207</v>
      </c>
      <c r="V38" s="18">
        <v>298</v>
      </c>
      <c r="W38" s="18">
        <v>168</v>
      </c>
      <c r="X38" s="18">
        <v>4</v>
      </c>
      <c r="Y38" s="18">
        <v>126</v>
      </c>
      <c r="Z38" s="18">
        <v>837</v>
      </c>
      <c r="AA38" s="18">
        <v>297</v>
      </c>
    </row>
    <row r="39" spans="1:27" ht="15" customHeight="1" x14ac:dyDescent="0.55000000000000004">
      <c r="A39" s="11">
        <f t="shared" si="0"/>
        <v>35</v>
      </c>
      <c r="B39" s="20" t="s">
        <v>7</v>
      </c>
      <c r="C39" s="20" t="s">
        <v>8</v>
      </c>
      <c r="D39" s="11" t="s">
        <v>92</v>
      </c>
      <c r="E39" s="18" t="s">
        <v>189</v>
      </c>
      <c r="F39" s="18" t="s">
        <v>189</v>
      </c>
      <c r="G39" s="18">
        <v>46</v>
      </c>
      <c r="H39" s="18">
        <v>46</v>
      </c>
      <c r="I39" s="18">
        <v>20</v>
      </c>
      <c r="J39" s="18">
        <v>46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/>
      <c r="Q39" s="18">
        <v>46</v>
      </c>
      <c r="R39" s="19" t="s">
        <v>184</v>
      </c>
      <c r="S39" s="18" t="s">
        <v>215</v>
      </c>
      <c r="T39" s="19" t="s">
        <v>207</v>
      </c>
      <c r="U39" s="18" t="s">
        <v>192</v>
      </c>
      <c r="V39" s="19">
        <v>1614</v>
      </c>
      <c r="W39" s="19">
        <v>830</v>
      </c>
      <c r="X39" s="19">
        <v>326</v>
      </c>
      <c r="Y39" s="19">
        <v>458</v>
      </c>
      <c r="Z39" s="19">
        <v>12830</v>
      </c>
      <c r="AA39" s="19">
        <v>1618</v>
      </c>
    </row>
    <row r="40" spans="1:27" ht="15" customHeight="1" x14ac:dyDescent="0.55000000000000004">
      <c r="A40" s="11">
        <f t="shared" si="0"/>
        <v>36</v>
      </c>
      <c r="B40" s="20" t="s">
        <v>7</v>
      </c>
      <c r="C40" s="20" t="s">
        <v>8</v>
      </c>
      <c r="D40" s="11" t="s">
        <v>63</v>
      </c>
      <c r="E40" s="18" t="s">
        <v>189</v>
      </c>
      <c r="F40" s="18" t="s">
        <v>189</v>
      </c>
      <c r="G40" s="18">
        <v>50</v>
      </c>
      <c r="H40" s="18">
        <v>50</v>
      </c>
      <c r="I40" s="18">
        <v>30</v>
      </c>
      <c r="J40" s="18">
        <v>50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 t="s">
        <v>223</v>
      </c>
      <c r="Q40" s="18">
        <v>50</v>
      </c>
      <c r="R40" s="19" t="s">
        <v>184</v>
      </c>
      <c r="S40" s="18" t="s">
        <v>209</v>
      </c>
      <c r="T40" s="19" t="s">
        <v>207</v>
      </c>
      <c r="U40" s="18" t="s">
        <v>185</v>
      </c>
      <c r="V40" s="19">
        <v>977</v>
      </c>
      <c r="W40" s="19">
        <v>315</v>
      </c>
      <c r="X40" s="19">
        <v>233</v>
      </c>
      <c r="Y40" s="19">
        <v>429</v>
      </c>
      <c r="Z40" s="19">
        <v>14491</v>
      </c>
      <c r="AA40" s="19">
        <v>977</v>
      </c>
    </row>
    <row r="41" spans="1:27" ht="15" customHeight="1" x14ac:dyDescent="0.55000000000000004">
      <c r="A41" s="11">
        <f t="shared" si="0"/>
        <v>37</v>
      </c>
      <c r="B41" s="20" t="s">
        <v>7</v>
      </c>
      <c r="C41" s="20" t="s">
        <v>8</v>
      </c>
      <c r="D41" s="11" t="s">
        <v>93</v>
      </c>
      <c r="E41" s="18" t="s">
        <v>189</v>
      </c>
      <c r="F41" s="18" t="s">
        <v>189</v>
      </c>
      <c r="G41" s="18">
        <v>50</v>
      </c>
      <c r="H41" s="18">
        <v>50</v>
      </c>
      <c r="I41" s="18">
        <v>26</v>
      </c>
      <c r="J41" s="18">
        <v>50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/>
      <c r="Q41" s="18">
        <v>0</v>
      </c>
      <c r="R41" s="19" t="s">
        <v>184</v>
      </c>
      <c r="S41" s="18" t="s">
        <v>164</v>
      </c>
      <c r="T41" s="18" t="s">
        <v>209</v>
      </c>
      <c r="U41" s="19" t="s">
        <v>207</v>
      </c>
      <c r="V41" s="19">
        <v>919</v>
      </c>
      <c r="W41" s="19">
        <v>167</v>
      </c>
      <c r="X41" s="19">
        <v>252</v>
      </c>
      <c r="Y41" s="19">
        <v>500</v>
      </c>
      <c r="Z41" s="19">
        <v>14376</v>
      </c>
      <c r="AA41" s="19">
        <v>921</v>
      </c>
    </row>
    <row r="42" spans="1:27" ht="15" customHeight="1" x14ac:dyDescent="0.55000000000000004">
      <c r="A42" s="11">
        <f t="shared" si="0"/>
        <v>38</v>
      </c>
      <c r="B42" s="20" t="s">
        <v>7</v>
      </c>
      <c r="C42" s="20" t="s">
        <v>8</v>
      </c>
      <c r="D42" s="11" t="s">
        <v>64</v>
      </c>
      <c r="E42" s="18" t="s">
        <v>189</v>
      </c>
      <c r="F42" s="18" t="s">
        <v>189</v>
      </c>
      <c r="G42" s="18">
        <v>50</v>
      </c>
      <c r="H42" s="18">
        <v>50</v>
      </c>
      <c r="I42" s="18">
        <v>27</v>
      </c>
      <c r="J42" s="18">
        <v>50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 t="s">
        <v>190</v>
      </c>
      <c r="Q42" s="18">
        <v>50</v>
      </c>
      <c r="R42" s="19" t="s">
        <v>184</v>
      </c>
      <c r="S42" s="18" t="s">
        <v>186</v>
      </c>
      <c r="T42" s="19" t="s">
        <v>207</v>
      </c>
      <c r="U42" s="18" t="s">
        <v>185</v>
      </c>
      <c r="V42" s="19">
        <v>942</v>
      </c>
      <c r="W42" s="19">
        <v>181</v>
      </c>
      <c r="X42" s="19">
        <v>180</v>
      </c>
      <c r="Y42" s="19">
        <v>581</v>
      </c>
      <c r="Z42" s="19">
        <v>14700</v>
      </c>
      <c r="AA42" s="19">
        <v>945</v>
      </c>
    </row>
    <row r="43" spans="1:27" ht="15" customHeight="1" x14ac:dyDescent="0.55000000000000004">
      <c r="A43" s="11">
        <f t="shared" si="0"/>
        <v>39</v>
      </c>
      <c r="B43" s="20" t="s">
        <v>7</v>
      </c>
      <c r="C43" s="20" t="s">
        <v>8</v>
      </c>
      <c r="D43" s="11" t="s">
        <v>94</v>
      </c>
      <c r="E43" s="18" t="s">
        <v>189</v>
      </c>
      <c r="F43" s="18" t="s">
        <v>189</v>
      </c>
      <c r="G43" s="18">
        <v>50</v>
      </c>
      <c r="H43" s="18">
        <v>50</v>
      </c>
      <c r="I43" s="18">
        <v>25</v>
      </c>
      <c r="J43" s="18">
        <v>50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 t="s">
        <v>224</v>
      </c>
      <c r="Q43" s="18">
        <v>50</v>
      </c>
      <c r="R43" s="19" t="s">
        <v>184</v>
      </c>
      <c r="S43" s="18" t="s">
        <v>186</v>
      </c>
      <c r="T43" s="19" t="s">
        <v>199</v>
      </c>
      <c r="U43" s="18" t="s">
        <v>209</v>
      </c>
      <c r="V43" s="19">
        <v>827</v>
      </c>
      <c r="W43" s="19">
        <v>619</v>
      </c>
      <c r="X43" s="19">
        <v>140</v>
      </c>
      <c r="Y43" s="19">
        <v>68</v>
      </c>
      <c r="Z43" s="19">
        <v>15260</v>
      </c>
      <c r="AA43" s="19">
        <v>813</v>
      </c>
    </row>
    <row r="44" spans="1:27" ht="15" customHeight="1" x14ac:dyDescent="0.55000000000000004">
      <c r="A44" s="11">
        <f t="shared" si="0"/>
        <v>40</v>
      </c>
      <c r="B44" s="11" t="s">
        <v>9</v>
      </c>
      <c r="C44" s="11" t="s">
        <v>10</v>
      </c>
      <c r="D44" s="11" t="s">
        <v>55</v>
      </c>
      <c r="E44" s="19" t="s">
        <v>170</v>
      </c>
      <c r="F44" s="19" t="s">
        <v>170</v>
      </c>
      <c r="G44" s="18">
        <v>18</v>
      </c>
      <c r="H44" s="18">
        <v>18</v>
      </c>
      <c r="I44" s="18">
        <v>10</v>
      </c>
      <c r="J44" s="18">
        <v>18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 t="s">
        <v>182</v>
      </c>
      <c r="Q44" s="18">
        <v>18</v>
      </c>
      <c r="R44" s="19" t="s">
        <v>169</v>
      </c>
      <c r="S44" s="18" t="s">
        <v>239</v>
      </c>
      <c r="T44" s="18" t="s">
        <v>159</v>
      </c>
      <c r="U44" s="18" t="s">
        <v>157</v>
      </c>
      <c r="V44" s="19">
        <v>1034</v>
      </c>
      <c r="W44" s="19">
        <v>884</v>
      </c>
      <c r="X44" s="19">
        <v>18</v>
      </c>
      <c r="Y44" s="19">
        <v>132</v>
      </c>
      <c r="Z44" s="19">
        <v>5946</v>
      </c>
      <c r="AA44" s="19">
        <v>1118</v>
      </c>
    </row>
    <row r="45" spans="1:27" ht="15" customHeight="1" x14ac:dyDescent="0.55000000000000004">
      <c r="A45" s="11">
        <f t="shared" si="0"/>
        <v>41</v>
      </c>
      <c r="B45" s="11" t="s">
        <v>9</v>
      </c>
      <c r="C45" s="11" t="s">
        <v>10</v>
      </c>
      <c r="D45" s="11" t="s">
        <v>54</v>
      </c>
      <c r="E45" s="19" t="s">
        <v>170</v>
      </c>
      <c r="F45" s="19" t="s">
        <v>170</v>
      </c>
      <c r="G45" s="18">
        <v>16</v>
      </c>
      <c r="H45" s="18">
        <v>16</v>
      </c>
      <c r="I45" s="18">
        <v>7</v>
      </c>
      <c r="J45" s="18">
        <v>16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9" t="s">
        <v>225</v>
      </c>
      <c r="Q45" s="18">
        <v>16</v>
      </c>
      <c r="R45" s="19" t="s">
        <v>169</v>
      </c>
      <c r="S45" s="18" t="s">
        <v>159</v>
      </c>
      <c r="T45" s="18" t="s">
        <v>239</v>
      </c>
      <c r="U45" s="18" t="s">
        <v>157</v>
      </c>
      <c r="V45" s="19">
        <v>2194</v>
      </c>
      <c r="W45" s="19">
        <v>1885</v>
      </c>
      <c r="X45" s="19">
        <v>19</v>
      </c>
      <c r="Y45" s="19">
        <v>290</v>
      </c>
      <c r="Z45" s="19">
        <v>5441</v>
      </c>
      <c r="AA45" s="19">
        <v>2424</v>
      </c>
    </row>
    <row r="46" spans="1:27" ht="15" customHeight="1" x14ac:dyDescent="0.55000000000000004">
      <c r="A46" s="11">
        <f t="shared" si="0"/>
        <v>42</v>
      </c>
      <c r="B46" s="11" t="s">
        <v>9</v>
      </c>
      <c r="C46" s="11" t="s">
        <v>10</v>
      </c>
      <c r="D46" s="11" t="s">
        <v>95</v>
      </c>
      <c r="E46" s="19" t="s">
        <v>170</v>
      </c>
      <c r="F46" s="19" t="s">
        <v>170</v>
      </c>
      <c r="G46" s="18">
        <v>43</v>
      </c>
      <c r="H46" s="18">
        <v>43</v>
      </c>
      <c r="I46" s="18">
        <v>32</v>
      </c>
      <c r="J46" s="18">
        <v>43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9" t="s">
        <v>172</v>
      </c>
      <c r="Q46" s="18">
        <v>43</v>
      </c>
      <c r="R46" s="19" t="s">
        <v>169</v>
      </c>
      <c r="S46" s="18" t="s">
        <v>157</v>
      </c>
      <c r="T46" s="18" t="s">
        <v>159</v>
      </c>
      <c r="U46" s="18"/>
      <c r="V46" s="19">
        <v>2183</v>
      </c>
      <c r="W46" s="19">
        <v>1806</v>
      </c>
      <c r="X46" s="19">
        <v>77</v>
      </c>
      <c r="Y46" s="19">
        <v>300</v>
      </c>
      <c r="Z46" s="19">
        <v>16421</v>
      </c>
      <c r="AA46" s="19">
        <v>1487</v>
      </c>
    </row>
    <row r="47" spans="1:27" ht="15" customHeight="1" x14ac:dyDescent="0.55000000000000004">
      <c r="A47" s="11">
        <f t="shared" si="0"/>
        <v>43</v>
      </c>
      <c r="B47" s="11" t="s">
        <v>9</v>
      </c>
      <c r="C47" s="11" t="s">
        <v>10</v>
      </c>
      <c r="D47" s="11" t="s">
        <v>96</v>
      </c>
      <c r="E47" s="19" t="s">
        <v>170</v>
      </c>
      <c r="F47" s="19" t="s">
        <v>170</v>
      </c>
      <c r="G47" s="18">
        <v>43</v>
      </c>
      <c r="H47" s="18">
        <v>43</v>
      </c>
      <c r="I47" s="18">
        <v>34</v>
      </c>
      <c r="J47" s="18">
        <v>43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9" t="s">
        <v>172</v>
      </c>
      <c r="Q47" s="18">
        <v>43</v>
      </c>
      <c r="R47" s="19" t="s">
        <v>169</v>
      </c>
      <c r="S47" s="18" t="s">
        <v>159</v>
      </c>
      <c r="T47" s="18" t="s">
        <v>157</v>
      </c>
      <c r="U47" s="18"/>
      <c r="V47" s="19">
        <v>2214</v>
      </c>
      <c r="W47" s="19">
        <v>1898</v>
      </c>
      <c r="X47" s="19">
        <v>77</v>
      </c>
      <c r="Y47" s="19">
        <v>239</v>
      </c>
      <c r="Z47" s="19">
        <v>16351</v>
      </c>
      <c r="AA47" s="19">
        <v>1558</v>
      </c>
    </row>
    <row r="48" spans="1:27" ht="15" customHeight="1" x14ac:dyDescent="0.55000000000000004">
      <c r="A48" s="11">
        <f t="shared" si="0"/>
        <v>44</v>
      </c>
      <c r="B48" s="11" t="s">
        <v>9</v>
      </c>
      <c r="C48" s="11" t="s">
        <v>10</v>
      </c>
      <c r="D48" s="11" t="s">
        <v>97</v>
      </c>
      <c r="E48" s="19" t="s">
        <v>170</v>
      </c>
      <c r="F48" s="19" t="s">
        <v>170</v>
      </c>
      <c r="G48" s="18">
        <v>43</v>
      </c>
      <c r="H48" s="18">
        <v>43</v>
      </c>
      <c r="I48" s="18">
        <v>28</v>
      </c>
      <c r="J48" s="18">
        <v>43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9" t="s">
        <v>172</v>
      </c>
      <c r="Q48" s="18">
        <v>43</v>
      </c>
      <c r="R48" s="19" t="s">
        <v>169</v>
      </c>
      <c r="S48" s="18" t="s">
        <v>159</v>
      </c>
      <c r="T48" s="18" t="s">
        <v>157</v>
      </c>
      <c r="U48" s="18"/>
      <c r="V48" s="19">
        <v>2211</v>
      </c>
      <c r="W48" s="19">
        <v>1890</v>
      </c>
      <c r="X48" s="19">
        <v>76</v>
      </c>
      <c r="Y48" s="19">
        <v>245</v>
      </c>
      <c r="Z48" s="19">
        <v>16256</v>
      </c>
      <c r="AA48" s="19">
        <v>1610</v>
      </c>
    </row>
    <row r="49" spans="1:27" ht="15" customHeight="1" x14ac:dyDescent="0.55000000000000004">
      <c r="A49" s="11">
        <f t="shared" si="0"/>
        <v>45</v>
      </c>
      <c r="B49" s="11" t="s">
        <v>9</v>
      </c>
      <c r="C49" s="11" t="s">
        <v>10</v>
      </c>
      <c r="D49" s="11" t="s">
        <v>98</v>
      </c>
      <c r="E49" s="19" t="s">
        <v>170</v>
      </c>
      <c r="F49" s="19" t="s">
        <v>170</v>
      </c>
      <c r="G49" s="18">
        <v>43</v>
      </c>
      <c r="H49" s="18">
        <v>43</v>
      </c>
      <c r="I49" s="18">
        <v>33</v>
      </c>
      <c r="J49" s="18">
        <v>43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9" t="s">
        <v>172</v>
      </c>
      <c r="Q49" s="18">
        <v>43</v>
      </c>
      <c r="R49" s="19" t="s">
        <v>169</v>
      </c>
      <c r="S49" s="18" t="s">
        <v>159</v>
      </c>
      <c r="T49" s="18" t="s">
        <v>157</v>
      </c>
      <c r="U49" s="18"/>
      <c r="V49" s="19">
        <v>2282</v>
      </c>
      <c r="W49" s="19">
        <v>1946</v>
      </c>
      <c r="X49" s="19">
        <v>80</v>
      </c>
      <c r="Y49" s="19">
        <v>256</v>
      </c>
      <c r="Z49" s="19">
        <v>16350</v>
      </c>
      <c r="AA49" s="19">
        <v>1635</v>
      </c>
    </row>
    <row r="50" spans="1:27" ht="15" customHeight="1" x14ac:dyDescent="0.55000000000000004">
      <c r="A50" s="11">
        <f t="shared" si="0"/>
        <v>46</v>
      </c>
      <c r="B50" s="11" t="s">
        <v>9</v>
      </c>
      <c r="C50" s="11" t="s">
        <v>10</v>
      </c>
      <c r="D50" s="11" t="s">
        <v>99</v>
      </c>
      <c r="E50" s="19" t="s">
        <v>170</v>
      </c>
      <c r="F50" s="19" t="s">
        <v>170</v>
      </c>
      <c r="G50" s="18">
        <v>43</v>
      </c>
      <c r="H50" s="18">
        <v>43</v>
      </c>
      <c r="I50" s="18">
        <v>37</v>
      </c>
      <c r="J50" s="18">
        <v>43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9" t="s">
        <v>172</v>
      </c>
      <c r="Q50" s="18">
        <v>43</v>
      </c>
      <c r="R50" s="19" t="s">
        <v>169</v>
      </c>
      <c r="S50" s="18" t="s">
        <v>238</v>
      </c>
      <c r="T50" s="18" t="s">
        <v>157</v>
      </c>
      <c r="U50" s="18" t="s">
        <v>168</v>
      </c>
      <c r="V50" s="19">
        <v>1668</v>
      </c>
      <c r="W50" s="19">
        <v>1540</v>
      </c>
      <c r="X50" s="19">
        <v>40</v>
      </c>
      <c r="Y50" s="19">
        <v>88</v>
      </c>
      <c r="Z50" s="19">
        <v>15836</v>
      </c>
      <c r="AA50" s="19">
        <v>1243</v>
      </c>
    </row>
    <row r="51" spans="1:27" ht="15" customHeight="1" x14ac:dyDescent="0.55000000000000004">
      <c r="A51" s="11">
        <f t="shared" si="0"/>
        <v>47</v>
      </c>
      <c r="B51" s="11" t="s">
        <v>9</v>
      </c>
      <c r="C51" s="11" t="s">
        <v>10</v>
      </c>
      <c r="D51" s="11" t="s">
        <v>100</v>
      </c>
      <c r="E51" s="19" t="s">
        <v>170</v>
      </c>
      <c r="F51" s="19" t="s">
        <v>170</v>
      </c>
      <c r="G51" s="18">
        <v>43</v>
      </c>
      <c r="H51" s="18">
        <v>43</v>
      </c>
      <c r="I51" s="18">
        <v>33</v>
      </c>
      <c r="J51" s="18">
        <v>43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9" t="s">
        <v>172</v>
      </c>
      <c r="Q51" s="18">
        <v>43</v>
      </c>
      <c r="R51" s="19" t="s">
        <v>169</v>
      </c>
      <c r="S51" s="18" t="s">
        <v>238</v>
      </c>
      <c r="T51" s="18" t="s">
        <v>157</v>
      </c>
      <c r="U51" s="18" t="s">
        <v>168</v>
      </c>
      <c r="V51" s="19">
        <v>2081</v>
      </c>
      <c r="W51" s="19">
        <v>1958</v>
      </c>
      <c r="X51" s="19">
        <v>33</v>
      </c>
      <c r="Y51" s="19">
        <v>90</v>
      </c>
      <c r="Z51" s="19">
        <v>15738</v>
      </c>
      <c r="AA51" s="19">
        <v>1578</v>
      </c>
    </row>
    <row r="52" spans="1:27" ht="15" customHeight="1" x14ac:dyDescent="0.55000000000000004">
      <c r="A52" s="11">
        <f t="shared" si="0"/>
        <v>48</v>
      </c>
      <c r="B52" s="11" t="s">
        <v>9</v>
      </c>
      <c r="C52" s="11" t="s">
        <v>10</v>
      </c>
      <c r="D52" s="11" t="s">
        <v>101</v>
      </c>
      <c r="E52" s="19" t="s">
        <v>170</v>
      </c>
      <c r="F52" s="19" t="s">
        <v>170</v>
      </c>
      <c r="G52" s="18">
        <v>43</v>
      </c>
      <c r="H52" s="18">
        <v>43</v>
      </c>
      <c r="I52" s="18">
        <v>30</v>
      </c>
      <c r="J52" s="18">
        <v>43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9" t="s">
        <v>172</v>
      </c>
      <c r="Q52" s="18">
        <v>43</v>
      </c>
      <c r="R52" s="19" t="s">
        <v>169</v>
      </c>
      <c r="S52" s="18" t="s">
        <v>157</v>
      </c>
      <c r="T52" s="18" t="s">
        <v>163</v>
      </c>
      <c r="U52" s="18"/>
      <c r="V52" s="19">
        <v>1385</v>
      </c>
      <c r="W52" s="19">
        <v>968</v>
      </c>
      <c r="X52" s="19">
        <v>97</v>
      </c>
      <c r="Y52" s="19">
        <v>320</v>
      </c>
      <c r="Z52" s="19">
        <v>14875</v>
      </c>
      <c r="AA52" s="19">
        <v>1144</v>
      </c>
    </row>
    <row r="53" spans="1:27" ht="15" customHeight="1" x14ac:dyDescent="0.55000000000000004">
      <c r="A53" s="11">
        <f t="shared" si="0"/>
        <v>49</v>
      </c>
      <c r="B53" s="11" t="s">
        <v>9</v>
      </c>
      <c r="C53" s="11" t="s">
        <v>10</v>
      </c>
      <c r="D53" s="11" t="s">
        <v>102</v>
      </c>
      <c r="E53" s="19" t="s">
        <v>170</v>
      </c>
      <c r="F53" s="19" t="s">
        <v>170</v>
      </c>
      <c r="G53" s="18">
        <v>33</v>
      </c>
      <c r="H53" s="18">
        <v>33</v>
      </c>
      <c r="I53" s="18">
        <v>25</v>
      </c>
      <c r="J53" s="18">
        <v>33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9" t="s">
        <v>172</v>
      </c>
      <c r="Q53" s="18">
        <v>33</v>
      </c>
      <c r="R53" s="19" t="s">
        <v>169</v>
      </c>
      <c r="S53" s="18" t="s">
        <v>168</v>
      </c>
      <c r="T53" s="18" t="s">
        <v>157</v>
      </c>
      <c r="U53" s="18"/>
      <c r="V53" s="19">
        <v>1078</v>
      </c>
      <c r="W53" s="19">
        <v>959</v>
      </c>
      <c r="X53" s="19">
        <v>40</v>
      </c>
      <c r="Y53" s="19">
        <v>79</v>
      </c>
      <c r="Z53" s="19">
        <v>12220</v>
      </c>
      <c r="AA53" s="19">
        <v>827</v>
      </c>
    </row>
    <row r="54" spans="1:27" ht="15" customHeight="1" x14ac:dyDescent="0.55000000000000004">
      <c r="A54" s="11">
        <f t="shared" si="0"/>
        <v>50</v>
      </c>
      <c r="B54" s="11" t="s">
        <v>9</v>
      </c>
      <c r="C54" s="11" t="s">
        <v>10</v>
      </c>
      <c r="D54" s="11" t="s">
        <v>103</v>
      </c>
      <c r="E54" s="19" t="s">
        <v>170</v>
      </c>
      <c r="F54" s="19" t="s">
        <v>170</v>
      </c>
      <c r="G54" s="18">
        <v>6</v>
      </c>
      <c r="H54" s="18">
        <v>6</v>
      </c>
      <c r="I54" s="18">
        <v>1</v>
      </c>
      <c r="J54" s="18">
        <v>6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9" t="s">
        <v>174</v>
      </c>
      <c r="Q54" s="18">
        <v>6</v>
      </c>
      <c r="R54" s="19" t="s">
        <v>169</v>
      </c>
      <c r="S54" s="18" t="s">
        <v>168</v>
      </c>
      <c r="T54" s="18" t="s">
        <v>238</v>
      </c>
      <c r="U54" s="18"/>
      <c r="V54" s="19">
        <v>992</v>
      </c>
      <c r="W54" s="19">
        <v>503</v>
      </c>
      <c r="X54" s="19">
        <v>8</v>
      </c>
      <c r="Y54" s="19">
        <v>481</v>
      </c>
      <c r="Z54" s="19">
        <v>2635</v>
      </c>
      <c r="AA54" s="19">
        <v>516</v>
      </c>
    </row>
    <row r="55" spans="1:27" ht="15" customHeight="1" x14ac:dyDescent="0.55000000000000004">
      <c r="A55" s="11">
        <f t="shared" si="0"/>
        <v>51</v>
      </c>
      <c r="B55" s="11" t="s">
        <v>9</v>
      </c>
      <c r="C55" s="11" t="s">
        <v>10</v>
      </c>
      <c r="D55" s="11" t="s">
        <v>104</v>
      </c>
      <c r="E55" s="19" t="s">
        <v>170</v>
      </c>
      <c r="F55" s="19" t="s">
        <v>170</v>
      </c>
      <c r="G55" s="18">
        <v>43</v>
      </c>
      <c r="H55" s="18">
        <v>43</v>
      </c>
      <c r="I55" s="18">
        <v>34</v>
      </c>
      <c r="J55" s="18">
        <v>43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9" t="s">
        <v>172</v>
      </c>
      <c r="Q55" s="18">
        <v>43</v>
      </c>
      <c r="R55" s="19" t="s">
        <v>169</v>
      </c>
      <c r="S55" s="18" t="s">
        <v>239</v>
      </c>
      <c r="T55" s="18" t="s">
        <v>164</v>
      </c>
      <c r="U55" s="18" t="s">
        <v>157</v>
      </c>
      <c r="V55" s="19">
        <v>1404</v>
      </c>
      <c r="W55" s="19">
        <v>1330</v>
      </c>
      <c r="X55" s="19">
        <v>28</v>
      </c>
      <c r="Y55" s="19">
        <v>46</v>
      </c>
      <c r="Z55" s="19">
        <v>15773</v>
      </c>
      <c r="AA55" s="19">
        <v>1331</v>
      </c>
    </row>
    <row r="56" spans="1:27" ht="15" customHeight="1" x14ac:dyDescent="0.55000000000000004">
      <c r="A56" s="11">
        <f t="shared" si="0"/>
        <v>52</v>
      </c>
      <c r="B56" s="11" t="s">
        <v>9</v>
      </c>
      <c r="C56" s="11" t="s">
        <v>10</v>
      </c>
      <c r="D56" s="11" t="s">
        <v>105</v>
      </c>
      <c r="E56" s="19" t="s">
        <v>170</v>
      </c>
      <c r="F56" s="19" t="s">
        <v>170</v>
      </c>
      <c r="G56" s="18">
        <v>43</v>
      </c>
      <c r="H56" s="18">
        <v>43</v>
      </c>
      <c r="I56" s="18">
        <v>33</v>
      </c>
      <c r="J56" s="18">
        <v>43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9" t="s">
        <v>172</v>
      </c>
      <c r="Q56" s="18">
        <v>43</v>
      </c>
      <c r="R56" s="18" t="s">
        <v>164</v>
      </c>
      <c r="S56" s="18"/>
      <c r="T56" s="18"/>
      <c r="U56" s="18"/>
      <c r="V56" s="19">
        <v>1918</v>
      </c>
      <c r="W56" s="19">
        <v>1870</v>
      </c>
      <c r="X56" s="19">
        <v>9</v>
      </c>
      <c r="Y56" s="19">
        <v>39</v>
      </c>
      <c r="Z56" s="19">
        <v>16359</v>
      </c>
      <c r="AA56" s="19">
        <v>1875</v>
      </c>
    </row>
    <row r="57" spans="1:27" ht="15" customHeight="1" x14ac:dyDescent="0.55000000000000004">
      <c r="A57" s="11">
        <f t="shared" si="0"/>
        <v>53</v>
      </c>
      <c r="B57" s="11" t="s">
        <v>9</v>
      </c>
      <c r="C57" s="11" t="s">
        <v>10</v>
      </c>
      <c r="D57" s="11" t="s">
        <v>106</v>
      </c>
      <c r="E57" s="19" t="s">
        <v>170</v>
      </c>
      <c r="F57" s="19" t="s">
        <v>170</v>
      </c>
      <c r="G57" s="18">
        <v>43</v>
      </c>
      <c r="H57" s="18">
        <v>43</v>
      </c>
      <c r="I57" s="18">
        <v>32</v>
      </c>
      <c r="J57" s="18">
        <v>43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9" t="s">
        <v>172</v>
      </c>
      <c r="Q57" s="18">
        <v>43</v>
      </c>
      <c r="R57" s="19" t="s">
        <v>169</v>
      </c>
      <c r="S57" s="18" t="s">
        <v>157</v>
      </c>
      <c r="T57" s="18" t="s">
        <v>162</v>
      </c>
      <c r="U57" s="18"/>
      <c r="V57" s="19">
        <v>2174</v>
      </c>
      <c r="W57" s="19">
        <v>1906</v>
      </c>
      <c r="X57" s="19">
        <v>64</v>
      </c>
      <c r="Y57" s="19">
        <v>204</v>
      </c>
      <c r="Z57" s="19">
        <v>15968</v>
      </c>
      <c r="AA57" s="19">
        <v>1579</v>
      </c>
    </row>
    <row r="58" spans="1:27" ht="15" customHeight="1" x14ac:dyDescent="0.55000000000000004">
      <c r="A58" s="11">
        <f t="shared" si="0"/>
        <v>54</v>
      </c>
      <c r="B58" s="11" t="s">
        <v>9</v>
      </c>
      <c r="C58" s="11" t="s">
        <v>10</v>
      </c>
      <c r="D58" s="11" t="s">
        <v>107</v>
      </c>
      <c r="E58" s="19" t="s">
        <v>170</v>
      </c>
      <c r="F58" s="19" t="s">
        <v>170</v>
      </c>
      <c r="G58" s="18">
        <v>43</v>
      </c>
      <c r="H58" s="18">
        <v>43</v>
      </c>
      <c r="I58" s="18">
        <v>35</v>
      </c>
      <c r="J58" s="18">
        <v>43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9" t="s">
        <v>172</v>
      </c>
      <c r="Q58" s="18">
        <v>43</v>
      </c>
      <c r="R58" s="18" t="s">
        <v>163</v>
      </c>
      <c r="S58" s="18"/>
      <c r="T58" s="18"/>
      <c r="U58" s="18"/>
      <c r="V58" s="19">
        <v>1661</v>
      </c>
      <c r="W58" s="19">
        <v>1398</v>
      </c>
      <c r="X58" s="19">
        <v>69</v>
      </c>
      <c r="Y58" s="19">
        <v>194</v>
      </c>
      <c r="Z58" s="19">
        <v>16075</v>
      </c>
      <c r="AA58" s="19">
        <v>1088</v>
      </c>
    </row>
    <row r="59" spans="1:27" ht="15" customHeight="1" x14ac:dyDescent="0.55000000000000004">
      <c r="A59" s="11">
        <f t="shared" si="0"/>
        <v>55</v>
      </c>
      <c r="B59" s="11" t="s">
        <v>9</v>
      </c>
      <c r="C59" s="11" t="s">
        <v>10</v>
      </c>
      <c r="D59" s="11" t="s">
        <v>108</v>
      </c>
      <c r="E59" s="19" t="s">
        <v>170</v>
      </c>
      <c r="F59" s="19" t="s">
        <v>170</v>
      </c>
      <c r="G59" s="18">
        <v>38</v>
      </c>
      <c r="H59" s="18">
        <v>38</v>
      </c>
      <c r="I59" s="18">
        <v>25</v>
      </c>
      <c r="J59" s="18">
        <v>38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9" t="s">
        <v>172</v>
      </c>
      <c r="Q59" s="18">
        <v>38</v>
      </c>
      <c r="R59" s="19" t="s">
        <v>169</v>
      </c>
      <c r="S59" s="18" t="s">
        <v>240</v>
      </c>
      <c r="T59" s="18" t="s">
        <v>161</v>
      </c>
      <c r="U59" s="18"/>
      <c r="V59" s="19">
        <v>2123</v>
      </c>
      <c r="W59" s="19">
        <v>1876</v>
      </c>
      <c r="X59" s="19">
        <v>72</v>
      </c>
      <c r="Y59" s="19">
        <v>175</v>
      </c>
      <c r="Z59" s="19">
        <v>14405</v>
      </c>
      <c r="AA59" s="19">
        <v>1394</v>
      </c>
    </row>
    <row r="60" spans="1:27" ht="15" customHeight="1" x14ac:dyDescent="0.55000000000000004">
      <c r="A60" s="11">
        <f t="shared" si="0"/>
        <v>56</v>
      </c>
      <c r="B60" s="11" t="s">
        <v>9</v>
      </c>
      <c r="C60" s="11" t="s">
        <v>10</v>
      </c>
      <c r="D60" s="11" t="s">
        <v>109</v>
      </c>
      <c r="E60" s="19" t="s">
        <v>170</v>
      </c>
      <c r="F60" s="19" t="s">
        <v>170</v>
      </c>
      <c r="G60" s="18">
        <v>43</v>
      </c>
      <c r="H60" s="18">
        <v>43</v>
      </c>
      <c r="I60" s="18">
        <v>31</v>
      </c>
      <c r="J60" s="18">
        <v>43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9" t="s">
        <v>172</v>
      </c>
      <c r="Q60" s="18">
        <v>43</v>
      </c>
      <c r="R60" s="19" t="s">
        <v>169</v>
      </c>
      <c r="S60" s="18" t="s">
        <v>241</v>
      </c>
      <c r="T60" s="18" t="s">
        <v>161</v>
      </c>
      <c r="U60" s="18" t="s">
        <v>240</v>
      </c>
      <c r="V60" s="19">
        <v>2647</v>
      </c>
      <c r="W60" s="19">
        <v>2379</v>
      </c>
      <c r="X60" s="19">
        <v>70</v>
      </c>
      <c r="Y60" s="19">
        <v>198</v>
      </c>
      <c r="Z60" s="19">
        <v>16271</v>
      </c>
      <c r="AA60" s="19">
        <v>1596</v>
      </c>
    </row>
    <row r="61" spans="1:27" ht="15" customHeight="1" x14ac:dyDescent="0.55000000000000004">
      <c r="A61" s="11">
        <f t="shared" si="0"/>
        <v>57</v>
      </c>
      <c r="B61" s="11" t="s">
        <v>9</v>
      </c>
      <c r="C61" s="11" t="s">
        <v>10</v>
      </c>
      <c r="D61" s="11" t="s">
        <v>110</v>
      </c>
      <c r="E61" s="19" t="s">
        <v>170</v>
      </c>
      <c r="F61" s="19" t="s">
        <v>170</v>
      </c>
      <c r="G61" s="18">
        <v>21</v>
      </c>
      <c r="H61" s="18">
        <v>21</v>
      </c>
      <c r="I61" s="18">
        <v>7</v>
      </c>
      <c r="J61" s="18">
        <v>21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9" t="s">
        <v>172</v>
      </c>
      <c r="Q61" s="18">
        <v>21</v>
      </c>
      <c r="R61" s="19" t="s">
        <v>169</v>
      </c>
      <c r="S61" s="19" t="s">
        <v>242</v>
      </c>
      <c r="T61" s="18" t="s">
        <v>157</v>
      </c>
      <c r="U61" s="18" t="s">
        <v>159</v>
      </c>
      <c r="V61" s="19">
        <v>1622</v>
      </c>
      <c r="W61" s="19">
        <v>1465</v>
      </c>
      <c r="X61" s="19">
        <v>60</v>
      </c>
      <c r="Y61" s="19">
        <v>97</v>
      </c>
      <c r="Z61" s="19">
        <v>6559</v>
      </c>
      <c r="AA61" s="19">
        <v>930</v>
      </c>
    </row>
    <row r="62" spans="1:27" ht="15" customHeight="1" x14ac:dyDescent="0.55000000000000004">
      <c r="A62" s="11">
        <f t="shared" si="0"/>
        <v>58</v>
      </c>
      <c r="B62" s="11" t="s">
        <v>9</v>
      </c>
      <c r="C62" s="11" t="s">
        <v>10</v>
      </c>
      <c r="D62" s="11" t="s">
        <v>57</v>
      </c>
      <c r="E62" s="19" t="s">
        <v>170</v>
      </c>
      <c r="F62" s="19" t="s">
        <v>170</v>
      </c>
      <c r="G62" s="18">
        <v>12</v>
      </c>
      <c r="H62" s="18">
        <v>12</v>
      </c>
      <c r="I62" s="18">
        <v>8</v>
      </c>
      <c r="J62" s="18">
        <v>12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9" t="s">
        <v>226</v>
      </c>
      <c r="Q62" s="18">
        <v>12</v>
      </c>
      <c r="R62" s="19" t="s">
        <v>169</v>
      </c>
      <c r="S62" s="18" t="s">
        <v>175</v>
      </c>
      <c r="T62" s="18" t="s">
        <v>246</v>
      </c>
      <c r="U62" s="18"/>
      <c r="V62" s="19">
        <v>609</v>
      </c>
      <c r="W62" s="19">
        <v>501</v>
      </c>
      <c r="X62" s="19">
        <v>15</v>
      </c>
      <c r="Y62" s="19">
        <v>93</v>
      </c>
      <c r="Z62" s="19">
        <v>4585</v>
      </c>
      <c r="AA62" s="19">
        <v>280</v>
      </c>
    </row>
    <row r="63" spans="1:27" ht="15" customHeight="1" x14ac:dyDescent="0.55000000000000004">
      <c r="A63" s="11">
        <f t="shared" si="0"/>
        <v>59</v>
      </c>
      <c r="B63" s="11" t="s">
        <v>9</v>
      </c>
      <c r="C63" s="11" t="s">
        <v>10</v>
      </c>
      <c r="D63" s="11" t="s">
        <v>58</v>
      </c>
      <c r="E63" s="19" t="s">
        <v>170</v>
      </c>
      <c r="F63" s="19" t="s">
        <v>170</v>
      </c>
      <c r="G63" s="18">
        <v>18</v>
      </c>
      <c r="H63" s="18">
        <v>18</v>
      </c>
      <c r="I63" s="18">
        <v>5</v>
      </c>
      <c r="J63" s="18">
        <v>18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9" t="s">
        <v>213</v>
      </c>
      <c r="Q63" s="18">
        <v>18</v>
      </c>
      <c r="R63" s="18" t="s">
        <v>175</v>
      </c>
      <c r="S63" s="18"/>
      <c r="T63" s="18"/>
      <c r="U63" s="18"/>
      <c r="V63" s="19">
        <v>439</v>
      </c>
      <c r="W63" s="19">
        <v>425</v>
      </c>
      <c r="X63" s="19">
        <v>4</v>
      </c>
      <c r="Y63" s="19">
        <v>10</v>
      </c>
      <c r="Z63" s="19">
        <v>4288</v>
      </c>
      <c r="AA63" s="19">
        <v>391</v>
      </c>
    </row>
    <row r="64" spans="1:27" ht="15" customHeight="1" x14ac:dyDescent="0.55000000000000004">
      <c r="A64" s="11">
        <f t="shared" si="0"/>
        <v>60</v>
      </c>
      <c r="B64" s="11" t="s">
        <v>9</v>
      </c>
      <c r="C64" s="11" t="s">
        <v>10</v>
      </c>
      <c r="D64" s="11" t="s">
        <v>111</v>
      </c>
      <c r="E64" s="19" t="s">
        <v>170</v>
      </c>
      <c r="F64" s="19" t="s">
        <v>170</v>
      </c>
      <c r="G64" s="18">
        <v>28</v>
      </c>
      <c r="H64" s="18">
        <v>28</v>
      </c>
      <c r="I64" s="18">
        <v>11</v>
      </c>
      <c r="J64" s="18">
        <v>28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9" t="s">
        <v>172</v>
      </c>
      <c r="Q64" s="18">
        <v>28</v>
      </c>
      <c r="R64" s="18" t="s">
        <v>233</v>
      </c>
      <c r="S64" s="18"/>
      <c r="T64" s="18"/>
      <c r="U64" s="18"/>
      <c r="V64" s="19">
        <v>2778</v>
      </c>
      <c r="W64" s="19">
        <v>2585</v>
      </c>
      <c r="X64" s="19">
        <v>109</v>
      </c>
      <c r="Y64" s="19">
        <v>84</v>
      </c>
      <c r="Z64" s="19">
        <v>9447</v>
      </c>
      <c r="AA64" s="19">
        <v>1692</v>
      </c>
    </row>
    <row r="65" spans="1:27" ht="15" customHeight="1" x14ac:dyDescent="0.55000000000000004">
      <c r="A65" s="11">
        <f t="shared" si="0"/>
        <v>61</v>
      </c>
      <c r="B65" s="11" t="s">
        <v>9</v>
      </c>
      <c r="C65" s="11" t="s">
        <v>10</v>
      </c>
      <c r="D65" s="11" t="s">
        <v>56</v>
      </c>
      <c r="E65" s="19" t="s">
        <v>170</v>
      </c>
      <c r="F65" s="19" t="s">
        <v>170</v>
      </c>
      <c r="G65" s="18">
        <v>6</v>
      </c>
      <c r="H65" s="18">
        <v>6</v>
      </c>
      <c r="I65" s="18">
        <v>1</v>
      </c>
      <c r="J65" s="18">
        <v>6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9" t="s">
        <v>227</v>
      </c>
      <c r="Q65" s="18">
        <v>6</v>
      </c>
      <c r="R65" s="19" t="s">
        <v>169</v>
      </c>
      <c r="S65" s="18" t="s">
        <v>233</v>
      </c>
      <c r="T65" s="18" t="s">
        <v>247</v>
      </c>
      <c r="U65" s="18"/>
      <c r="V65" s="19">
        <v>565</v>
      </c>
      <c r="W65" s="19">
        <v>303</v>
      </c>
      <c r="X65" s="19">
        <v>28</v>
      </c>
      <c r="Y65" s="19">
        <v>234</v>
      </c>
      <c r="Z65" s="19">
        <v>2210</v>
      </c>
      <c r="AA65" s="19">
        <v>267</v>
      </c>
    </row>
    <row r="66" spans="1:27" ht="15" customHeight="1" x14ac:dyDescent="0.55000000000000004">
      <c r="A66" s="11">
        <f t="shared" si="0"/>
        <v>62</v>
      </c>
      <c r="B66" s="11" t="s">
        <v>9</v>
      </c>
      <c r="C66" s="11" t="s">
        <v>10</v>
      </c>
      <c r="D66" s="11" t="s">
        <v>112</v>
      </c>
      <c r="E66" s="19" t="s">
        <v>170</v>
      </c>
      <c r="F66" s="19" t="s">
        <v>170</v>
      </c>
      <c r="G66" s="18">
        <v>45</v>
      </c>
      <c r="H66" s="18">
        <v>45</v>
      </c>
      <c r="I66" s="18">
        <v>32</v>
      </c>
      <c r="J66" s="18">
        <v>45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9" t="s">
        <v>172</v>
      </c>
      <c r="Q66" s="18">
        <v>45</v>
      </c>
      <c r="R66" s="19" t="s">
        <v>169</v>
      </c>
      <c r="S66" s="18" t="s">
        <v>243</v>
      </c>
      <c r="T66" s="18" t="s">
        <v>160</v>
      </c>
      <c r="U66" s="18"/>
      <c r="V66" s="19">
        <v>4146</v>
      </c>
      <c r="W66" s="19">
        <v>3819</v>
      </c>
      <c r="X66" s="19">
        <v>112</v>
      </c>
      <c r="Y66" s="19">
        <v>215</v>
      </c>
      <c r="Z66" s="19">
        <v>17292</v>
      </c>
      <c r="AA66" s="19">
        <v>2419</v>
      </c>
    </row>
    <row r="67" spans="1:27" ht="15" customHeight="1" x14ac:dyDescent="0.55000000000000004">
      <c r="A67" s="11">
        <f t="shared" si="0"/>
        <v>63</v>
      </c>
      <c r="B67" s="11" t="s">
        <v>9</v>
      </c>
      <c r="C67" s="11" t="s">
        <v>10</v>
      </c>
      <c r="D67" s="11" t="s">
        <v>113</v>
      </c>
      <c r="E67" s="19" t="s">
        <v>170</v>
      </c>
      <c r="F67" s="19" t="s">
        <v>170</v>
      </c>
      <c r="G67" s="18">
        <v>43</v>
      </c>
      <c r="H67" s="18">
        <v>43</v>
      </c>
      <c r="I67" s="18">
        <v>15</v>
      </c>
      <c r="J67" s="18">
        <v>43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9" t="s">
        <v>172</v>
      </c>
      <c r="Q67" s="18">
        <v>43</v>
      </c>
      <c r="R67" s="19" t="s">
        <v>169</v>
      </c>
      <c r="S67" s="18" t="s">
        <v>244</v>
      </c>
      <c r="T67" s="18" t="s">
        <v>159</v>
      </c>
      <c r="U67" s="18"/>
      <c r="V67" s="19">
        <v>4287</v>
      </c>
      <c r="W67" s="19">
        <v>3947</v>
      </c>
      <c r="X67" s="19">
        <v>140</v>
      </c>
      <c r="Y67" s="19">
        <v>200</v>
      </c>
      <c r="Z67" s="19">
        <v>16507</v>
      </c>
      <c r="AA67" s="19">
        <v>2626</v>
      </c>
    </row>
    <row r="68" spans="1:27" ht="15" customHeight="1" x14ac:dyDescent="0.55000000000000004">
      <c r="A68" s="11">
        <f t="shared" si="0"/>
        <v>64</v>
      </c>
      <c r="B68" s="11" t="s">
        <v>9</v>
      </c>
      <c r="C68" s="11" t="s">
        <v>10</v>
      </c>
      <c r="D68" s="11" t="s">
        <v>114</v>
      </c>
      <c r="E68" s="19" t="s">
        <v>170</v>
      </c>
      <c r="F68" s="19" t="s">
        <v>170</v>
      </c>
      <c r="G68" s="18">
        <v>45</v>
      </c>
      <c r="H68" s="18">
        <v>45</v>
      </c>
      <c r="I68" s="18">
        <v>36</v>
      </c>
      <c r="J68" s="18">
        <v>45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9" t="s">
        <v>172</v>
      </c>
      <c r="Q68" s="18">
        <v>45</v>
      </c>
      <c r="R68" s="19" t="s">
        <v>169</v>
      </c>
      <c r="S68" s="18" t="s">
        <v>160</v>
      </c>
      <c r="T68" s="18" t="s">
        <v>167</v>
      </c>
      <c r="U68" s="18"/>
      <c r="V68" s="19">
        <v>1541</v>
      </c>
      <c r="W68" s="19">
        <v>1415</v>
      </c>
      <c r="X68" s="19">
        <v>68</v>
      </c>
      <c r="Y68" s="19">
        <v>58</v>
      </c>
      <c r="Z68" s="19">
        <v>17118</v>
      </c>
      <c r="AA68" s="19">
        <v>1207</v>
      </c>
    </row>
    <row r="69" spans="1:27" ht="15" customHeight="1" x14ac:dyDescent="0.55000000000000004">
      <c r="A69" s="11">
        <f t="shared" si="0"/>
        <v>65</v>
      </c>
      <c r="B69" s="11" t="s">
        <v>9</v>
      </c>
      <c r="C69" s="11" t="s">
        <v>10</v>
      </c>
      <c r="D69" s="11" t="s">
        <v>115</v>
      </c>
      <c r="E69" s="19" t="s">
        <v>170</v>
      </c>
      <c r="F69" s="19" t="s">
        <v>170</v>
      </c>
      <c r="G69" s="18">
        <v>45</v>
      </c>
      <c r="H69" s="18">
        <v>45</v>
      </c>
      <c r="I69" s="18">
        <v>36</v>
      </c>
      <c r="J69" s="18">
        <v>45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9" t="s">
        <v>172</v>
      </c>
      <c r="Q69" s="18">
        <v>45</v>
      </c>
      <c r="R69" s="19" t="s">
        <v>169</v>
      </c>
      <c r="S69" s="18" t="s">
        <v>160</v>
      </c>
      <c r="T69" s="18" t="s">
        <v>248</v>
      </c>
      <c r="U69" s="18" t="s">
        <v>167</v>
      </c>
      <c r="V69" s="19">
        <v>1677</v>
      </c>
      <c r="W69" s="19">
        <v>1552</v>
      </c>
      <c r="X69" s="19">
        <v>68</v>
      </c>
      <c r="Y69" s="19">
        <v>57</v>
      </c>
      <c r="Z69" s="19">
        <v>17162</v>
      </c>
      <c r="AA69" s="19">
        <v>1295</v>
      </c>
    </row>
    <row r="70" spans="1:27" ht="15" customHeight="1" x14ac:dyDescent="0.55000000000000004">
      <c r="A70" s="11">
        <f t="shared" si="0"/>
        <v>66</v>
      </c>
      <c r="B70" s="11" t="s">
        <v>9</v>
      </c>
      <c r="C70" s="11" t="s">
        <v>10</v>
      </c>
      <c r="D70" s="11" t="s">
        <v>116</v>
      </c>
      <c r="E70" s="19" t="s">
        <v>170</v>
      </c>
      <c r="F70" s="19" t="s">
        <v>170</v>
      </c>
      <c r="G70" s="18">
        <v>46</v>
      </c>
      <c r="H70" s="18">
        <v>46</v>
      </c>
      <c r="I70" s="18">
        <v>31</v>
      </c>
      <c r="J70" s="18">
        <v>46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9" t="s">
        <v>172</v>
      </c>
      <c r="Q70" s="18">
        <v>46</v>
      </c>
      <c r="R70" s="18" t="s">
        <v>234</v>
      </c>
      <c r="S70" s="18"/>
      <c r="T70" s="18"/>
      <c r="U70" s="18"/>
      <c r="V70" s="19">
        <v>1726</v>
      </c>
      <c r="W70" s="19">
        <v>1570</v>
      </c>
      <c r="X70" s="19">
        <v>58</v>
      </c>
      <c r="Y70" s="19">
        <v>98</v>
      </c>
      <c r="Z70" s="19">
        <v>16984</v>
      </c>
      <c r="AA70" s="19">
        <v>1076</v>
      </c>
    </row>
    <row r="71" spans="1:27" ht="15" customHeight="1" x14ac:dyDescent="0.55000000000000004">
      <c r="A71" s="11">
        <f t="shared" ref="A71:A124" si="1">A70+1</f>
        <v>67</v>
      </c>
      <c r="B71" s="11" t="s">
        <v>9</v>
      </c>
      <c r="C71" s="11" t="s">
        <v>10</v>
      </c>
      <c r="D71" s="11" t="s">
        <v>117</v>
      </c>
      <c r="E71" s="19" t="s">
        <v>170</v>
      </c>
      <c r="F71" s="19" t="s">
        <v>170</v>
      </c>
      <c r="G71" s="18">
        <v>45</v>
      </c>
      <c r="H71" s="18">
        <v>45</v>
      </c>
      <c r="I71" s="18">
        <v>23</v>
      </c>
      <c r="J71" s="18">
        <v>45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9" t="s">
        <v>172</v>
      </c>
      <c r="Q71" s="18">
        <v>45</v>
      </c>
      <c r="R71" s="19" t="s">
        <v>169</v>
      </c>
      <c r="S71" s="19" t="s">
        <v>245</v>
      </c>
      <c r="T71" s="18" t="s">
        <v>249</v>
      </c>
      <c r="U71" s="18"/>
      <c r="V71" s="19">
        <v>2172</v>
      </c>
      <c r="W71" s="19">
        <v>1914</v>
      </c>
      <c r="X71" s="19">
        <v>77</v>
      </c>
      <c r="Y71" s="19">
        <v>181</v>
      </c>
      <c r="Z71" s="19">
        <v>16499</v>
      </c>
      <c r="AA71" s="19">
        <v>1360</v>
      </c>
    </row>
    <row r="72" spans="1:27" ht="15" customHeight="1" x14ac:dyDescent="0.55000000000000004">
      <c r="A72" s="11">
        <f t="shared" si="1"/>
        <v>68</v>
      </c>
      <c r="B72" s="11" t="s">
        <v>9</v>
      </c>
      <c r="C72" s="11" t="s">
        <v>10</v>
      </c>
      <c r="D72" s="11" t="s">
        <v>118</v>
      </c>
      <c r="E72" s="19" t="s">
        <v>170</v>
      </c>
      <c r="F72" s="19" t="s">
        <v>170</v>
      </c>
      <c r="G72" s="18">
        <v>58</v>
      </c>
      <c r="H72" s="18">
        <v>58</v>
      </c>
      <c r="I72" s="18">
        <v>24</v>
      </c>
      <c r="J72" s="18">
        <v>58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 t="s">
        <v>228</v>
      </c>
      <c r="Q72" s="18">
        <v>58</v>
      </c>
      <c r="R72" s="19" t="s">
        <v>169</v>
      </c>
      <c r="S72" s="18" t="s">
        <v>175</v>
      </c>
      <c r="T72" s="18" t="s">
        <v>246</v>
      </c>
      <c r="U72" s="18"/>
      <c r="V72" s="19">
        <v>6248</v>
      </c>
      <c r="W72" s="19">
        <v>5106</v>
      </c>
      <c r="X72" s="19">
        <v>1113</v>
      </c>
      <c r="Y72" s="19">
        <v>29</v>
      </c>
      <c r="Z72" s="19">
        <v>19794</v>
      </c>
      <c r="AA72" s="19">
        <v>3233</v>
      </c>
    </row>
    <row r="73" spans="1:27" ht="15" customHeight="1" x14ac:dyDescent="0.55000000000000004">
      <c r="A73" s="11">
        <f t="shared" si="1"/>
        <v>69</v>
      </c>
      <c r="B73" s="11" t="s">
        <v>9</v>
      </c>
      <c r="C73" s="11" t="s">
        <v>10</v>
      </c>
      <c r="D73" s="11" t="s">
        <v>119</v>
      </c>
      <c r="E73" s="19" t="s">
        <v>170</v>
      </c>
      <c r="F73" s="19" t="s">
        <v>170</v>
      </c>
      <c r="G73" s="18">
        <v>35</v>
      </c>
      <c r="H73" s="18">
        <v>35</v>
      </c>
      <c r="I73" s="18">
        <v>25</v>
      </c>
      <c r="J73" s="18">
        <v>35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9" t="s">
        <v>172</v>
      </c>
      <c r="Q73" s="18">
        <v>35</v>
      </c>
      <c r="R73" s="18" t="s">
        <v>235</v>
      </c>
      <c r="S73" s="18"/>
      <c r="T73" s="18"/>
      <c r="U73" s="18"/>
      <c r="V73" s="19">
        <v>2000</v>
      </c>
      <c r="W73" s="19">
        <v>1782</v>
      </c>
      <c r="X73" s="19">
        <v>91</v>
      </c>
      <c r="Y73" s="19">
        <v>127</v>
      </c>
      <c r="Z73" s="19">
        <v>13133</v>
      </c>
      <c r="AA73" s="19">
        <v>1280</v>
      </c>
    </row>
    <row r="74" spans="1:27" ht="15" customHeight="1" x14ac:dyDescent="0.55000000000000004">
      <c r="A74" s="11">
        <f t="shared" si="1"/>
        <v>70</v>
      </c>
      <c r="B74" s="11" t="s">
        <v>9</v>
      </c>
      <c r="C74" s="11" t="s">
        <v>10</v>
      </c>
      <c r="D74" s="11" t="s">
        <v>120</v>
      </c>
      <c r="E74" s="19" t="s">
        <v>170</v>
      </c>
      <c r="F74" s="19" t="s">
        <v>170</v>
      </c>
      <c r="G74" s="18">
        <v>25</v>
      </c>
      <c r="H74" s="18">
        <v>25</v>
      </c>
      <c r="I74" s="18">
        <v>16</v>
      </c>
      <c r="J74" s="18">
        <v>25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9" t="s">
        <v>172</v>
      </c>
      <c r="Q74" s="18">
        <v>25</v>
      </c>
      <c r="R74" s="19" t="s">
        <v>169</v>
      </c>
      <c r="S74" s="18" t="s">
        <v>236</v>
      </c>
      <c r="T74" s="18" t="s">
        <v>160</v>
      </c>
      <c r="U74" s="18" t="s">
        <v>243</v>
      </c>
      <c r="V74" s="19">
        <v>1762</v>
      </c>
      <c r="W74" s="19">
        <v>1585</v>
      </c>
      <c r="X74" s="19">
        <v>74</v>
      </c>
      <c r="Y74" s="19">
        <v>103</v>
      </c>
      <c r="Z74" s="19">
        <v>9306</v>
      </c>
      <c r="AA74" s="19">
        <v>1096</v>
      </c>
    </row>
    <row r="75" spans="1:27" ht="15" customHeight="1" x14ac:dyDescent="0.55000000000000004">
      <c r="A75" s="11">
        <f t="shared" si="1"/>
        <v>71</v>
      </c>
      <c r="B75" s="11" t="s">
        <v>9</v>
      </c>
      <c r="C75" s="11" t="s">
        <v>10</v>
      </c>
      <c r="D75" s="11" t="s">
        <v>121</v>
      </c>
      <c r="E75" s="19" t="s">
        <v>170</v>
      </c>
      <c r="F75" s="19" t="s">
        <v>170</v>
      </c>
      <c r="G75" s="18">
        <v>10</v>
      </c>
      <c r="H75" s="18">
        <v>10</v>
      </c>
      <c r="I75" s="18">
        <v>3</v>
      </c>
      <c r="J75" s="18">
        <v>10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 t="s">
        <v>229</v>
      </c>
      <c r="Q75" s="18">
        <v>10</v>
      </c>
      <c r="R75" s="18" t="s">
        <v>164</v>
      </c>
      <c r="S75" s="18"/>
      <c r="T75" s="18"/>
      <c r="U75" s="18"/>
      <c r="V75" s="19">
        <v>1856</v>
      </c>
      <c r="W75" s="19">
        <v>989</v>
      </c>
      <c r="X75" s="19">
        <v>66</v>
      </c>
      <c r="Y75" s="19">
        <v>801</v>
      </c>
      <c r="Z75" s="19">
        <v>3709</v>
      </c>
      <c r="AA75" s="19">
        <v>984</v>
      </c>
    </row>
    <row r="76" spans="1:27" ht="15" customHeight="1" x14ac:dyDescent="0.55000000000000004">
      <c r="A76" s="11">
        <f t="shared" si="1"/>
        <v>72</v>
      </c>
      <c r="B76" s="11" t="s">
        <v>9</v>
      </c>
      <c r="C76" s="11" t="s">
        <v>10</v>
      </c>
      <c r="D76" s="11" t="s">
        <v>122</v>
      </c>
      <c r="E76" s="19" t="s">
        <v>170</v>
      </c>
      <c r="F76" s="19" t="s">
        <v>170</v>
      </c>
      <c r="G76" s="18">
        <v>12</v>
      </c>
      <c r="H76" s="18">
        <v>12</v>
      </c>
      <c r="I76" s="18">
        <v>4</v>
      </c>
      <c r="J76" s="18">
        <v>12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 t="s">
        <v>229</v>
      </c>
      <c r="Q76" s="18">
        <v>12</v>
      </c>
      <c r="R76" s="19" t="s">
        <v>169</v>
      </c>
      <c r="S76" s="18" t="s">
        <v>157</v>
      </c>
      <c r="T76" s="18" t="s">
        <v>167</v>
      </c>
      <c r="U76" s="18"/>
      <c r="V76" s="19">
        <v>3158</v>
      </c>
      <c r="W76" s="19">
        <v>1690</v>
      </c>
      <c r="X76" s="19">
        <v>90</v>
      </c>
      <c r="Y76" s="19">
        <v>1378</v>
      </c>
      <c r="Z76" s="19">
        <v>3854</v>
      </c>
      <c r="AA76" s="19">
        <v>1659</v>
      </c>
    </row>
    <row r="77" spans="1:27" ht="15" customHeight="1" x14ac:dyDescent="0.55000000000000004">
      <c r="A77" s="11">
        <f t="shared" si="1"/>
        <v>73</v>
      </c>
      <c r="B77" s="11" t="s">
        <v>9</v>
      </c>
      <c r="C77" s="11" t="s">
        <v>10</v>
      </c>
      <c r="D77" s="11" t="s">
        <v>123</v>
      </c>
      <c r="E77" s="19" t="s">
        <v>170</v>
      </c>
      <c r="F77" s="19" t="s">
        <v>170</v>
      </c>
      <c r="G77" s="18">
        <v>8</v>
      </c>
      <c r="H77" s="18">
        <v>8</v>
      </c>
      <c r="I77" s="18">
        <v>5</v>
      </c>
      <c r="J77" s="18">
        <v>8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 t="s">
        <v>230</v>
      </c>
      <c r="Q77" s="18">
        <v>8</v>
      </c>
      <c r="R77" s="19" t="s">
        <v>169</v>
      </c>
      <c r="S77" s="18" t="s">
        <v>157</v>
      </c>
      <c r="T77" s="18" t="s">
        <v>167</v>
      </c>
      <c r="U77" s="18"/>
      <c r="V77" s="19">
        <v>581</v>
      </c>
      <c r="W77" s="19">
        <v>315</v>
      </c>
      <c r="X77" s="19">
        <v>12</v>
      </c>
      <c r="Y77" s="19">
        <v>254</v>
      </c>
      <c r="Z77" s="19">
        <v>3012</v>
      </c>
      <c r="AA77" s="19">
        <v>305</v>
      </c>
    </row>
    <row r="78" spans="1:27" ht="15" customHeight="1" x14ac:dyDescent="0.55000000000000004">
      <c r="A78" s="11">
        <f t="shared" si="1"/>
        <v>74</v>
      </c>
      <c r="B78" s="11" t="s">
        <v>9</v>
      </c>
      <c r="C78" s="11" t="s">
        <v>10</v>
      </c>
      <c r="D78" s="11" t="s">
        <v>124</v>
      </c>
      <c r="E78" s="19" t="s">
        <v>170</v>
      </c>
      <c r="F78" s="19" t="s">
        <v>170</v>
      </c>
      <c r="G78" s="18">
        <v>8</v>
      </c>
      <c r="H78" s="18">
        <v>8</v>
      </c>
      <c r="I78" s="18">
        <v>2</v>
      </c>
      <c r="J78" s="18">
        <v>8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 t="s">
        <v>229</v>
      </c>
      <c r="Q78" s="18">
        <v>8</v>
      </c>
      <c r="R78" s="19" t="s">
        <v>169</v>
      </c>
      <c r="S78" s="18" t="s">
        <v>167</v>
      </c>
      <c r="T78" s="18" t="s">
        <v>157</v>
      </c>
      <c r="U78" s="18" t="s">
        <v>163</v>
      </c>
      <c r="V78" s="19">
        <v>1291</v>
      </c>
      <c r="W78" s="19">
        <v>714</v>
      </c>
      <c r="X78" s="19">
        <v>22</v>
      </c>
      <c r="Y78" s="19">
        <v>555</v>
      </c>
      <c r="Z78" s="19">
        <v>2534</v>
      </c>
      <c r="AA78" s="19">
        <v>686</v>
      </c>
    </row>
    <row r="79" spans="1:27" ht="15" customHeight="1" x14ac:dyDescent="0.55000000000000004">
      <c r="A79" s="11">
        <f t="shared" si="1"/>
        <v>75</v>
      </c>
      <c r="B79" s="11" t="s">
        <v>9</v>
      </c>
      <c r="C79" s="11" t="s">
        <v>10</v>
      </c>
      <c r="D79" s="20" t="s">
        <v>125</v>
      </c>
      <c r="E79" s="19" t="s">
        <v>170</v>
      </c>
      <c r="F79" s="19" t="s">
        <v>170</v>
      </c>
      <c r="G79" s="18">
        <v>26</v>
      </c>
      <c r="H79" s="18">
        <v>26</v>
      </c>
      <c r="I79" s="18">
        <v>0</v>
      </c>
      <c r="J79" s="18">
        <v>26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9" t="s">
        <v>172</v>
      </c>
      <c r="Q79" s="18">
        <v>26</v>
      </c>
      <c r="R79" s="19" t="s">
        <v>169</v>
      </c>
      <c r="S79" s="18" t="s">
        <v>160</v>
      </c>
      <c r="T79" s="18" t="s">
        <v>163</v>
      </c>
      <c r="U79" s="18" t="s">
        <v>159</v>
      </c>
      <c r="V79" s="19">
        <v>3753</v>
      </c>
      <c r="W79" s="19">
        <v>3702</v>
      </c>
      <c r="X79" s="19">
        <v>27</v>
      </c>
      <c r="Y79" s="19">
        <v>24</v>
      </c>
      <c r="Z79" s="19">
        <v>7511</v>
      </c>
      <c r="AA79" s="19">
        <v>2163</v>
      </c>
    </row>
    <row r="80" spans="1:27" ht="15" customHeight="1" x14ac:dyDescent="0.55000000000000004">
      <c r="A80" s="11">
        <f t="shared" si="1"/>
        <v>76</v>
      </c>
      <c r="B80" s="11" t="s">
        <v>9</v>
      </c>
      <c r="C80" s="11" t="s">
        <v>10</v>
      </c>
      <c r="D80" s="11" t="s">
        <v>126</v>
      </c>
      <c r="E80" s="19" t="s">
        <v>170</v>
      </c>
      <c r="F80" s="19" t="s">
        <v>170</v>
      </c>
      <c r="G80" s="18">
        <v>12</v>
      </c>
      <c r="H80" s="18">
        <v>12</v>
      </c>
      <c r="I80" s="18">
        <v>7</v>
      </c>
      <c r="J80" s="18">
        <v>12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 t="s">
        <v>210</v>
      </c>
      <c r="Q80" s="18">
        <v>12</v>
      </c>
      <c r="R80" s="19" t="s">
        <v>169</v>
      </c>
      <c r="S80" s="18" t="s">
        <v>238</v>
      </c>
      <c r="T80" s="18" t="s">
        <v>168</v>
      </c>
      <c r="U80" s="18"/>
      <c r="V80" s="19">
        <v>1590</v>
      </c>
      <c r="W80" s="19">
        <v>851</v>
      </c>
      <c r="X80" s="19">
        <v>48</v>
      </c>
      <c r="Y80" s="19">
        <v>691</v>
      </c>
      <c r="Z80" s="19">
        <v>4606</v>
      </c>
      <c r="AA80" s="19">
        <v>820</v>
      </c>
    </row>
    <row r="81" spans="1:27" ht="15" customHeight="1" x14ac:dyDescent="0.55000000000000004">
      <c r="A81" s="11">
        <f t="shared" si="1"/>
        <v>77</v>
      </c>
      <c r="B81" s="11" t="s">
        <v>9</v>
      </c>
      <c r="C81" s="11" t="s">
        <v>10</v>
      </c>
      <c r="D81" s="11" t="s">
        <v>127</v>
      </c>
      <c r="E81" s="18" t="s">
        <v>166</v>
      </c>
      <c r="F81" s="18" t="s">
        <v>166</v>
      </c>
      <c r="G81" s="18">
        <v>37</v>
      </c>
      <c r="H81" s="18">
        <v>37</v>
      </c>
      <c r="I81" s="18">
        <v>23</v>
      </c>
      <c r="J81" s="18">
        <v>37</v>
      </c>
      <c r="K81" s="18">
        <v>0</v>
      </c>
      <c r="L81" s="18">
        <v>0</v>
      </c>
      <c r="M81" s="18">
        <v>0</v>
      </c>
      <c r="N81" s="18">
        <v>0</v>
      </c>
      <c r="O81" s="18">
        <v>0</v>
      </c>
      <c r="P81" s="18" t="s">
        <v>171</v>
      </c>
      <c r="Q81" s="18">
        <v>37</v>
      </c>
      <c r="R81" s="18" t="s">
        <v>236</v>
      </c>
      <c r="S81" s="18"/>
      <c r="T81" s="18"/>
      <c r="U81" s="18"/>
      <c r="V81" s="19">
        <v>668</v>
      </c>
      <c r="W81" s="19">
        <v>625</v>
      </c>
      <c r="X81" s="19">
        <v>42</v>
      </c>
      <c r="Y81" s="19">
        <v>1</v>
      </c>
      <c r="Z81" s="19">
        <v>12183</v>
      </c>
      <c r="AA81" s="19">
        <v>550</v>
      </c>
    </row>
    <row r="82" spans="1:27" ht="15" customHeight="1" x14ac:dyDescent="0.55000000000000004">
      <c r="A82" s="11">
        <f t="shared" si="1"/>
        <v>78</v>
      </c>
      <c r="B82" s="11" t="s">
        <v>9</v>
      </c>
      <c r="C82" s="11" t="s">
        <v>10</v>
      </c>
      <c r="D82" s="11" t="s">
        <v>128</v>
      </c>
      <c r="E82" s="18" t="s">
        <v>166</v>
      </c>
      <c r="F82" s="18" t="s">
        <v>166</v>
      </c>
      <c r="G82" s="18">
        <v>43</v>
      </c>
      <c r="H82" s="18">
        <v>43</v>
      </c>
      <c r="I82" s="18">
        <v>23</v>
      </c>
      <c r="J82" s="18">
        <v>43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9" t="s">
        <v>172</v>
      </c>
      <c r="Q82" s="18">
        <v>43</v>
      </c>
      <c r="R82" s="18" t="s">
        <v>237</v>
      </c>
      <c r="S82" s="18"/>
      <c r="T82" s="18"/>
      <c r="U82" s="18"/>
      <c r="V82" s="19">
        <v>3406</v>
      </c>
      <c r="W82" s="19">
        <v>3065</v>
      </c>
      <c r="X82" s="19">
        <v>124</v>
      </c>
      <c r="Y82" s="19">
        <v>217</v>
      </c>
      <c r="Z82" s="19">
        <v>16176</v>
      </c>
      <c r="AA82" s="19">
        <v>1916</v>
      </c>
    </row>
    <row r="83" spans="1:27" ht="15" customHeight="1" x14ac:dyDescent="0.55000000000000004">
      <c r="A83" s="11">
        <f t="shared" si="1"/>
        <v>79</v>
      </c>
      <c r="B83" s="11" t="s">
        <v>9</v>
      </c>
      <c r="C83" s="11" t="s">
        <v>10</v>
      </c>
      <c r="D83" s="11" t="s">
        <v>129</v>
      </c>
      <c r="E83" s="18" t="s">
        <v>156</v>
      </c>
      <c r="F83" s="18" t="s">
        <v>156</v>
      </c>
      <c r="G83" s="18">
        <v>60</v>
      </c>
      <c r="H83" s="18">
        <v>60</v>
      </c>
      <c r="I83" s="18">
        <v>58</v>
      </c>
      <c r="J83" s="18">
        <v>60</v>
      </c>
      <c r="K83" s="18">
        <v>0</v>
      </c>
      <c r="L83" s="18">
        <v>0</v>
      </c>
      <c r="M83" s="18">
        <v>0</v>
      </c>
      <c r="N83" s="18">
        <v>0</v>
      </c>
      <c r="O83" s="18">
        <v>0</v>
      </c>
      <c r="P83" s="19" t="s">
        <v>231</v>
      </c>
      <c r="Q83" s="18">
        <v>60</v>
      </c>
      <c r="R83" s="19" t="s">
        <v>165</v>
      </c>
      <c r="S83" s="18"/>
      <c r="T83" s="18"/>
      <c r="U83" s="18"/>
      <c r="V83" s="19">
        <v>404</v>
      </c>
      <c r="W83" s="19">
        <v>386</v>
      </c>
      <c r="X83" s="19">
        <v>18</v>
      </c>
      <c r="Y83" s="19">
        <v>0</v>
      </c>
      <c r="Z83" s="19">
        <v>21888</v>
      </c>
      <c r="AA83" s="19">
        <v>365</v>
      </c>
    </row>
    <row r="84" spans="1:27" ht="15" customHeight="1" x14ac:dyDescent="0.55000000000000004">
      <c r="A84" s="11">
        <f t="shared" si="1"/>
        <v>80</v>
      </c>
      <c r="B84" s="11" t="s">
        <v>9</v>
      </c>
      <c r="C84" s="11" t="s">
        <v>10</v>
      </c>
      <c r="D84" s="11" t="s">
        <v>130</v>
      </c>
      <c r="E84" s="18" t="s">
        <v>176</v>
      </c>
      <c r="F84" s="18" t="s">
        <v>176</v>
      </c>
      <c r="G84" s="18">
        <v>10</v>
      </c>
      <c r="H84" s="18">
        <v>10</v>
      </c>
      <c r="I84" s="18">
        <v>7</v>
      </c>
      <c r="J84" s="18">
        <v>10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9" t="s">
        <v>232</v>
      </c>
      <c r="Q84" s="18">
        <v>10</v>
      </c>
      <c r="R84" s="18" t="s">
        <v>238</v>
      </c>
      <c r="S84" s="18"/>
      <c r="T84" s="18"/>
      <c r="U84" s="18"/>
      <c r="V84" s="19">
        <v>70</v>
      </c>
      <c r="W84" s="19">
        <v>69</v>
      </c>
      <c r="X84" s="19">
        <v>1</v>
      </c>
      <c r="Y84" s="19">
        <v>0</v>
      </c>
      <c r="Z84" s="19">
        <v>3327</v>
      </c>
      <c r="AA84" s="19">
        <v>36</v>
      </c>
    </row>
    <row r="85" spans="1:27" ht="15" customHeight="1" x14ac:dyDescent="0.55000000000000004">
      <c r="A85" s="11">
        <f t="shared" si="1"/>
        <v>81</v>
      </c>
      <c r="B85" s="11" t="s">
        <v>11</v>
      </c>
      <c r="C85" s="11" t="s">
        <v>12</v>
      </c>
      <c r="D85" s="20" t="s">
        <v>131</v>
      </c>
      <c r="E85" s="18" t="s">
        <v>166</v>
      </c>
      <c r="F85" s="18" t="s">
        <v>166</v>
      </c>
      <c r="G85" s="18">
        <v>52</v>
      </c>
      <c r="H85" s="18">
        <v>46</v>
      </c>
      <c r="I85" s="18">
        <v>29</v>
      </c>
      <c r="J85" s="18">
        <v>52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/>
      <c r="Q85" s="18">
        <v>0</v>
      </c>
      <c r="R85" s="19" t="s">
        <v>169</v>
      </c>
      <c r="S85" s="18" t="s">
        <v>157</v>
      </c>
      <c r="T85" s="18" t="s">
        <v>159</v>
      </c>
      <c r="U85" s="18" t="s">
        <v>160</v>
      </c>
      <c r="V85" s="18">
        <v>516</v>
      </c>
      <c r="W85" s="18">
        <v>199</v>
      </c>
      <c r="X85" s="18">
        <v>136</v>
      </c>
      <c r="Y85" s="18">
        <v>181</v>
      </c>
      <c r="Z85" s="19">
        <v>14696</v>
      </c>
      <c r="AA85" s="18">
        <v>517</v>
      </c>
    </row>
    <row r="86" spans="1:27" ht="15" customHeight="1" x14ac:dyDescent="0.55000000000000004">
      <c r="A86" s="11">
        <f t="shared" si="1"/>
        <v>82</v>
      </c>
      <c r="B86" s="11" t="s">
        <v>11</v>
      </c>
      <c r="C86" s="11" t="s">
        <v>12</v>
      </c>
      <c r="D86" s="11" t="s">
        <v>59</v>
      </c>
      <c r="E86" s="18" t="s">
        <v>166</v>
      </c>
      <c r="F86" s="18" t="s">
        <v>166</v>
      </c>
      <c r="G86" s="18">
        <v>20</v>
      </c>
      <c r="H86" s="18">
        <v>17</v>
      </c>
      <c r="I86" s="18">
        <v>10</v>
      </c>
      <c r="J86" s="18">
        <v>20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/>
      <c r="Q86" s="18">
        <v>0</v>
      </c>
      <c r="R86" s="19" t="s">
        <v>169</v>
      </c>
      <c r="S86" s="18" t="s">
        <v>157</v>
      </c>
      <c r="T86" s="18" t="s">
        <v>159</v>
      </c>
      <c r="U86" s="19" t="s">
        <v>250</v>
      </c>
      <c r="V86" s="18">
        <v>153</v>
      </c>
      <c r="W86" s="18">
        <v>147</v>
      </c>
      <c r="X86" s="18">
        <v>4</v>
      </c>
      <c r="Y86" s="18">
        <v>2</v>
      </c>
      <c r="Z86" s="19">
        <v>5448</v>
      </c>
      <c r="AA86" s="18">
        <v>129</v>
      </c>
    </row>
    <row r="87" spans="1:27" ht="15" customHeight="1" x14ac:dyDescent="0.55000000000000004">
      <c r="A87" s="11">
        <f t="shared" si="1"/>
        <v>83</v>
      </c>
      <c r="B87" s="11" t="s">
        <v>13</v>
      </c>
      <c r="C87" s="11" t="s">
        <v>12</v>
      </c>
      <c r="D87" s="11" t="s">
        <v>45</v>
      </c>
      <c r="E87" s="18" t="s">
        <v>176</v>
      </c>
      <c r="F87" s="18" t="s">
        <v>176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46</v>
      </c>
      <c r="M87" s="18">
        <v>44</v>
      </c>
      <c r="N87" s="18">
        <v>32</v>
      </c>
      <c r="O87" s="18">
        <v>46</v>
      </c>
      <c r="P87" s="18" t="s">
        <v>251</v>
      </c>
      <c r="Q87" s="18">
        <v>46</v>
      </c>
      <c r="R87" s="18" t="s">
        <v>157</v>
      </c>
      <c r="S87" s="18"/>
      <c r="T87" s="18"/>
      <c r="U87" s="18"/>
      <c r="V87" s="18">
        <v>66</v>
      </c>
      <c r="W87" s="18">
        <v>55</v>
      </c>
      <c r="X87" s="18">
        <v>11</v>
      </c>
      <c r="Y87" s="18">
        <v>0</v>
      </c>
      <c r="Z87" s="19">
        <v>26058</v>
      </c>
      <c r="AA87" s="18">
        <v>65</v>
      </c>
    </row>
    <row r="88" spans="1:27" ht="15" customHeight="1" x14ac:dyDescent="0.55000000000000004">
      <c r="A88" s="11">
        <f t="shared" si="1"/>
        <v>84</v>
      </c>
      <c r="B88" s="11" t="s">
        <v>13</v>
      </c>
      <c r="C88" s="11" t="s">
        <v>12</v>
      </c>
      <c r="D88" s="11" t="s">
        <v>46</v>
      </c>
      <c r="E88" s="18" t="s">
        <v>176</v>
      </c>
      <c r="F88" s="18" t="s">
        <v>176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46</v>
      </c>
      <c r="M88" s="18">
        <v>46</v>
      </c>
      <c r="N88" s="18">
        <v>33</v>
      </c>
      <c r="O88" s="18">
        <v>46</v>
      </c>
      <c r="P88" s="18"/>
      <c r="Q88" s="18">
        <v>46</v>
      </c>
      <c r="R88" s="18" t="s">
        <v>157</v>
      </c>
      <c r="S88" s="18"/>
      <c r="T88" s="18"/>
      <c r="U88" s="18"/>
      <c r="V88" s="18">
        <v>225</v>
      </c>
      <c r="W88" s="18">
        <v>99</v>
      </c>
      <c r="X88" s="18">
        <v>126</v>
      </c>
      <c r="Y88" s="18">
        <v>0</v>
      </c>
      <c r="Z88" s="19">
        <v>14418</v>
      </c>
      <c r="AA88" s="18">
        <v>221</v>
      </c>
    </row>
    <row r="89" spans="1:27" ht="15" customHeight="1" x14ac:dyDescent="0.55000000000000004">
      <c r="A89" s="11">
        <f t="shared" si="1"/>
        <v>85</v>
      </c>
      <c r="B89" s="11" t="s">
        <v>13</v>
      </c>
      <c r="C89" s="11" t="s">
        <v>12</v>
      </c>
      <c r="D89" s="11" t="s">
        <v>51</v>
      </c>
      <c r="E89" s="18" t="s">
        <v>176</v>
      </c>
      <c r="F89" s="18" t="s">
        <v>176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46</v>
      </c>
      <c r="M89" s="18">
        <v>46</v>
      </c>
      <c r="N89" s="18">
        <v>41</v>
      </c>
      <c r="O89" s="18">
        <v>46</v>
      </c>
      <c r="P89" s="18" t="s">
        <v>251</v>
      </c>
      <c r="Q89" s="18">
        <v>46</v>
      </c>
      <c r="R89" s="18" t="s">
        <v>157</v>
      </c>
      <c r="S89" s="18"/>
      <c r="T89" s="18"/>
      <c r="U89" s="18"/>
      <c r="V89" s="18">
        <v>30</v>
      </c>
      <c r="W89" s="18">
        <v>20</v>
      </c>
      <c r="X89" s="18">
        <v>10</v>
      </c>
      <c r="Y89" s="18">
        <v>0</v>
      </c>
      <c r="Z89" s="19">
        <v>27935</v>
      </c>
      <c r="AA89" s="18">
        <v>33</v>
      </c>
    </row>
    <row r="90" spans="1:27" ht="15" customHeight="1" x14ac:dyDescent="0.55000000000000004">
      <c r="A90" s="11">
        <f t="shared" si="1"/>
        <v>86</v>
      </c>
      <c r="B90" s="11" t="s">
        <v>13</v>
      </c>
      <c r="C90" s="11" t="s">
        <v>12</v>
      </c>
      <c r="D90" s="11" t="s">
        <v>52</v>
      </c>
      <c r="E90" s="18" t="s">
        <v>176</v>
      </c>
      <c r="F90" s="18" t="s">
        <v>176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47</v>
      </c>
      <c r="M90" s="18">
        <v>47</v>
      </c>
      <c r="N90" s="18">
        <v>40</v>
      </c>
      <c r="O90" s="18">
        <v>47</v>
      </c>
      <c r="P90" s="18" t="s">
        <v>251</v>
      </c>
      <c r="Q90" s="18">
        <v>47</v>
      </c>
      <c r="R90" s="18" t="s">
        <v>157</v>
      </c>
      <c r="S90" s="18"/>
      <c r="T90" s="18"/>
      <c r="U90" s="18"/>
      <c r="V90" s="18">
        <v>67</v>
      </c>
      <c r="W90" s="18">
        <v>50</v>
      </c>
      <c r="X90" s="18">
        <v>17</v>
      </c>
      <c r="Y90" s="18">
        <v>0</v>
      </c>
      <c r="Z90" s="19">
        <v>16224</v>
      </c>
      <c r="AA90" s="18">
        <v>68</v>
      </c>
    </row>
    <row r="91" spans="1:27" ht="15" customHeight="1" x14ac:dyDescent="0.55000000000000004">
      <c r="A91" s="11">
        <f t="shared" si="1"/>
        <v>87</v>
      </c>
      <c r="B91" s="11" t="s">
        <v>14</v>
      </c>
      <c r="C91" s="11" t="s">
        <v>12</v>
      </c>
      <c r="D91" s="11" t="s">
        <v>60</v>
      </c>
      <c r="E91" s="18" t="s">
        <v>166</v>
      </c>
      <c r="F91" s="18" t="s">
        <v>166</v>
      </c>
      <c r="G91" s="18">
        <v>44</v>
      </c>
      <c r="H91" s="18">
        <v>43</v>
      </c>
      <c r="I91" s="18">
        <v>24</v>
      </c>
      <c r="J91" s="18">
        <v>44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 t="s">
        <v>181</v>
      </c>
      <c r="Q91" s="18">
        <v>44</v>
      </c>
      <c r="R91" s="19" t="s">
        <v>169</v>
      </c>
      <c r="S91" s="18" t="s">
        <v>159</v>
      </c>
      <c r="T91" s="18" t="s">
        <v>160</v>
      </c>
      <c r="U91" s="18" t="s">
        <v>157</v>
      </c>
      <c r="V91" s="18">
        <v>642</v>
      </c>
      <c r="W91" s="18">
        <v>225</v>
      </c>
      <c r="X91" s="18">
        <v>288</v>
      </c>
      <c r="Y91" s="18">
        <v>129</v>
      </c>
      <c r="Z91" s="19">
        <v>12721</v>
      </c>
      <c r="AA91" s="18">
        <v>627</v>
      </c>
    </row>
    <row r="92" spans="1:27" ht="15" customHeight="1" x14ac:dyDescent="0.55000000000000004">
      <c r="A92" s="11">
        <f t="shared" si="1"/>
        <v>88</v>
      </c>
      <c r="B92" s="11" t="s">
        <v>14</v>
      </c>
      <c r="C92" s="11" t="s">
        <v>12</v>
      </c>
      <c r="D92" s="11" t="s">
        <v>50</v>
      </c>
      <c r="E92" s="18" t="s">
        <v>166</v>
      </c>
      <c r="F92" s="18" t="s">
        <v>166</v>
      </c>
      <c r="G92" s="18">
        <v>46</v>
      </c>
      <c r="H92" s="18">
        <v>44</v>
      </c>
      <c r="I92" s="18">
        <v>26</v>
      </c>
      <c r="J92" s="18">
        <v>46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 t="s">
        <v>181</v>
      </c>
      <c r="Q92" s="18">
        <v>46</v>
      </c>
      <c r="R92" s="19" t="s">
        <v>169</v>
      </c>
      <c r="S92" s="18" t="s">
        <v>157</v>
      </c>
      <c r="T92" s="18" t="s">
        <v>159</v>
      </c>
      <c r="U92" s="18" t="s">
        <v>160</v>
      </c>
      <c r="V92" s="18">
        <v>677</v>
      </c>
      <c r="W92" s="18">
        <v>205</v>
      </c>
      <c r="X92" s="18">
        <v>380</v>
      </c>
      <c r="Y92" s="18">
        <v>92</v>
      </c>
      <c r="Z92" s="19">
        <v>13546</v>
      </c>
      <c r="AA92" s="18">
        <v>632</v>
      </c>
    </row>
    <row r="93" spans="1:27" ht="15" customHeight="1" x14ac:dyDescent="0.55000000000000004">
      <c r="A93" s="11">
        <f t="shared" si="1"/>
        <v>89</v>
      </c>
      <c r="B93" s="11" t="s">
        <v>14</v>
      </c>
      <c r="C93" s="11" t="s">
        <v>12</v>
      </c>
      <c r="D93" s="11" t="s">
        <v>132</v>
      </c>
      <c r="E93" s="18" t="s">
        <v>166</v>
      </c>
      <c r="F93" s="18" t="s">
        <v>166</v>
      </c>
      <c r="G93" s="18">
        <v>2</v>
      </c>
      <c r="H93" s="18">
        <v>2</v>
      </c>
      <c r="I93" s="18">
        <v>0</v>
      </c>
      <c r="J93" s="18">
        <v>2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 t="s">
        <v>181</v>
      </c>
      <c r="Q93" s="18">
        <v>2</v>
      </c>
      <c r="R93" s="19" t="s">
        <v>169</v>
      </c>
      <c r="S93" s="18" t="s">
        <v>159</v>
      </c>
      <c r="T93" s="18" t="s">
        <v>157</v>
      </c>
      <c r="U93" s="18" t="s">
        <v>160</v>
      </c>
      <c r="V93" s="18">
        <v>240</v>
      </c>
      <c r="W93" s="18">
        <v>126</v>
      </c>
      <c r="X93" s="18">
        <v>89</v>
      </c>
      <c r="Y93" s="18">
        <v>25</v>
      </c>
      <c r="Z93" s="19">
        <v>495</v>
      </c>
      <c r="AA93" s="18">
        <v>219</v>
      </c>
    </row>
    <row r="94" spans="1:27" ht="15" customHeight="1" x14ac:dyDescent="0.55000000000000004">
      <c r="A94" s="11">
        <f t="shared" si="1"/>
        <v>90</v>
      </c>
      <c r="B94" s="11" t="s">
        <v>14</v>
      </c>
      <c r="C94" s="11" t="s">
        <v>12</v>
      </c>
      <c r="D94" s="11" t="s">
        <v>133</v>
      </c>
      <c r="E94" s="18" t="s">
        <v>156</v>
      </c>
      <c r="F94" s="18" t="s">
        <v>156</v>
      </c>
      <c r="G94" s="18">
        <v>38</v>
      </c>
      <c r="H94" s="18">
        <v>38</v>
      </c>
      <c r="I94" s="18">
        <v>17</v>
      </c>
      <c r="J94" s="18">
        <v>38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9" t="s">
        <v>252</v>
      </c>
      <c r="Q94" s="18">
        <v>38</v>
      </c>
      <c r="R94" s="19" t="s">
        <v>169</v>
      </c>
      <c r="S94" s="18" t="s">
        <v>157</v>
      </c>
      <c r="T94" s="18" t="s">
        <v>159</v>
      </c>
      <c r="U94" s="18" t="s">
        <v>160</v>
      </c>
      <c r="V94" s="18">
        <v>523</v>
      </c>
      <c r="W94" s="18">
        <v>399</v>
      </c>
      <c r="X94" s="18">
        <v>95</v>
      </c>
      <c r="Y94" s="18">
        <v>29</v>
      </c>
      <c r="Z94" s="19">
        <v>11217</v>
      </c>
      <c r="AA94" s="18">
        <v>523</v>
      </c>
    </row>
    <row r="95" spans="1:27" ht="15" customHeight="1" x14ac:dyDescent="0.55000000000000004">
      <c r="A95" s="11">
        <f t="shared" si="1"/>
        <v>91</v>
      </c>
      <c r="B95" s="11" t="s">
        <v>15</v>
      </c>
      <c r="C95" s="11" t="s">
        <v>16</v>
      </c>
      <c r="D95" s="11" t="s">
        <v>134</v>
      </c>
      <c r="E95" s="19" t="s">
        <v>170</v>
      </c>
      <c r="F95" s="19" t="s">
        <v>170</v>
      </c>
      <c r="G95" s="18">
        <v>20</v>
      </c>
      <c r="H95" s="18">
        <v>20</v>
      </c>
      <c r="I95" s="18">
        <v>5</v>
      </c>
      <c r="J95" s="18">
        <v>20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/>
      <c r="Q95" s="18">
        <v>0</v>
      </c>
      <c r="R95" s="19" t="s">
        <v>169</v>
      </c>
      <c r="S95" s="19" t="s">
        <v>158</v>
      </c>
      <c r="T95" s="18" t="s">
        <v>160</v>
      </c>
      <c r="U95" s="18" t="s">
        <v>238</v>
      </c>
      <c r="V95" s="19">
        <v>782</v>
      </c>
      <c r="W95" s="19">
        <v>637</v>
      </c>
      <c r="X95" s="19">
        <v>121</v>
      </c>
      <c r="Y95" s="19">
        <v>24</v>
      </c>
      <c r="Z95" s="19">
        <v>5639</v>
      </c>
      <c r="AA95" s="19">
        <v>857</v>
      </c>
    </row>
    <row r="96" spans="1:27" ht="15" customHeight="1" x14ac:dyDescent="0.55000000000000004">
      <c r="A96" s="11">
        <f t="shared" si="1"/>
        <v>92</v>
      </c>
      <c r="B96" s="11" t="s">
        <v>15</v>
      </c>
      <c r="C96" s="11" t="s">
        <v>16</v>
      </c>
      <c r="D96" s="11" t="s">
        <v>135</v>
      </c>
      <c r="E96" s="19" t="s">
        <v>170</v>
      </c>
      <c r="F96" s="19" t="s">
        <v>170</v>
      </c>
      <c r="G96" s="18">
        <v>44</v>
      </c>
      <c r="H96" s="18">
        <v>44</v>
      </c>
      <c r="I96" s="18">
        <v>27</v>
      </c>
      <c r="J96" s="18">
        <v>44</v>
      </c>
      <c r="K96" s="18">
        <v>0</v>
      </c>
      <c r="L96" s="18">
        <v>0</v>
      </c>
      <c r="M96" s="18">
        <v>0</v>
      </c>
      <c r="N96" s="18">
        <v>0</v>
      </c>
      <c r="O96" s="18">
        <v>0</v>
      </c>
      <c r="P96" s="18"/>
      <c r="Q96" s="18">
        <v>0</v>
      </c>
      <c r="R96" s="18" t="s">
        <v>234</v>
      </c>
      <c r="S96" s="18"/>
      <c r="T96" s="18"/>
      <c r="U96" s="18"/>
      <c r="V96" s="19">
        <v>794</v>
      </c>
      <c r="W96" s="19">
        <v>574</v>
      </c>
      <c r="X96" s="19">
        <v>194</v>
      </c>
      <c r="Y96" s="19">
        <v>26</v>
      </c>
      <c r="Z96" s="19">
        <v>14715</v>
      </c>
      <c r="AA96" s="19">
        <v>832</v>
      </c>
    </row>
    <row r="97" spans="1:27" ht="15" customHeight="1" x14ac:dyDescent="0.55000000000000004">
      <c r="A97" s="11">
        <f t="shared" si="1"/>
        <v>93</v>
      </c>
      <c r="B97" s="11" t="s">
        <v>15</v>
      </c>
      <c r="C97" s="11" t="s">
        <v>16</v>
      </c>
      <c r="D97" s="11" t="s">
        <v>136</v>
      </c>
      <c r="E97" s="19" t="s">
        <v>170</v>
      </c>
      <c r="F97" s="19" t="s">
        <v>170</v>
      </c>
      <c r="G97" s="18">
        <v>45</v>
      </c>
      <c r="H97" s="18">
        <v>45</v>
      </c>
      <c r="I97" s="18">
        <v>29</v>
      </c>
      <c r="J97" s="18">
        <v>45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/>
      <c r="Q97" s="18">
        <v>0</v>
      </c>
      <c r="R97" s="18" t="s">
        <v>239</v>
      </c>
      <c r="S97" s="18"/>
      <c r="T97" s="18"/>
      <c r="U97" s="18"/>
      <c r="V97" s="19">
        <v>1148</v>
      </c>
      <c r="W97" s="19">
        <v>926</v>
      </c>
      <c r="X97" s="19">
        <v>183</v>
      </c>
      <c r="Y97" s="19">
        <v>39</v>
      </c>
      <c r="Z97" s="19">
        <v>15926</v>
      </c>
      <c r="AA97" s="19">
        <v>1176</v>
      </c>
    </row>
    <row r="98" spans="1:27" ht="15" customHeight="1" x14ac:dyDescent="0.55000000000000004">
      <c r="A98" s="11">
        <f t="shared" si="1"/>
        <v>94</v>
      </c>
      <c r="B98" s="11" t="s">
        <v>15</v>
      </c>
      <c r="C98" s="11" t="s">
        <v>16</v>
      </c>
      <c r="D98" s="11" t="s">
        <v>137</v>
      </c>
      <c r="E98" s="19" t="s">
        <v>170</v>
      </c>
      <c r="F98" s="19" t="s">
        <v>170</v>
      </c>
      <c r="G98" s="18">
        <v>50</v>
      </c>
      <c r="H98" s="18">
        <v>50</v>
      </c>
      <c r="I98" s="18">
        <v>28</v>
      </c>
      <c r="J98" s="18">
        <v>50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/>
      <c r="Q98" s="18">
        <v>0</v>
      </c>
      <c r="R98" s="19" t="s">
        <v>169</v>
      </c>
      <c r="S98" s="18" t="s">
        <v>235</v>
      </c>
      <c r="T98" s="18" t="s">
        <v>236</v>
      </c>
      <c r="U98" s="18"/>
      <c r="V98" s="19">
        <v>1425</v>
      </c>
      <c r="W98" s="19">
        <v>1058</v>
      </c>
      <c r="X98" s="19">
        <v>314</v>
      </c>
      <c r="Y98" s="19">
        <v>53</v>
      </c>
      <c r="Z98" s="19">
        <v>17661</v>
      </c>
      <c r="AA98" s="19">
        <v>1480</v>
      </c>
    </row>
    <row r="99" spans="1:27" ht="15" customHeight="1" x14ac:dyDescent="0.55000000000000004">
      <c r="A99" s="11">
        <f t="shared" si="1"/>
        <v>95</v>
      </c>
      <c r="B99" s="11" t="s">
        <v>15</v>
      </c>
      <c r="C99" s="11" t="s">
        <v>16</v>
      </c>
      <c r="D99" s="11" t="s">
        <v>138</v>
      </c>
      <c r="E99" s="19" t="s">
        <v>170</v>
      </c>
      <c r="F99" s="19" t="s">
        <v>170</v>
      </c>
      <c r="G99" s="18">
        <v>47</v>
      </c>
      <c r="H99" s="18">
        <v>47</v>
      </c>
      <c r="I99" s="18">
        <v>33</v>
      </c>
      <c r="J99" s="18">
        <v>47</v>
      </c>
      <c r="K99" s="18">
        <v>0</v>
      </c>
      <c r="L99" s="18">
        <v>0</v>
      </c>
      <c r="M99" s="18">
        <v>0</v>
      </c>
      <c r="N99" s="18">
        <v>0</v>
      </c>
      <c r="O99" s="18">
        <v>0</v>
      </c>
      <c r="P99" s="18"/>
      <c r="Q99" s="18">
        <v>0</v>
      </c>
      <c r="R99" s="18" t="s">
        <v>160</v>
      </c>
      <c r="S99" s="18"/>
      <c r="T99" s="18"/>
      <c r="U99" s="18"/>
      <c r="V99" s="19">
        <v>1193</v>
      </c>
      <c r="W99" s="19">
        <v>1007</v>
      </c>
      <c r="X99" s="19">
        <v>141</v>
      </c>
      <c r="Y99" s="19">
        <v>45</v>
      </c>
      <c r="Z99" s="19">
        <v>16901</v>
      </c>
      <c r="AA99" s="19">
        <v>1203</v>
      </c>
    </row>
    <row r="100" spans="1:27" ht="15" customHeight="1" x14ac:dyDescent="0.55000000000000004">
      <c r="A100" s="11">
        <f t="shared" si="1"/>
        <v>96</v>
      </c>
      <c r="B100" s="11" t="s">
        <v>15</v>
      </c>
      <c r="C100" s="11" t="s">
        <v>16</v>
      </c>
      <c r="D100" s="11" t="s">
        <v>139</v>
      </c>
      <c r="E100" s="19" t="s">
        <v>170</v>
      </c>
      <c r="F100" s="19" t="s">
        <v>170</v>
      </c>
      <c r="G100" s="18">
        <v>42</v>
      </c>
      <c r="H100" s="18">
        <v>42</v>
      </c>
      <c r="I100" s="18">
        <v>31</v>
      </c>
      <c r="J100" s="18">
        <v>42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/>
      <c r="Q100" s="18">
        <v>0</v>
      </c>
      <c r="R100" s="19" t="s">
        <v>169</v>
      </c>
      <c r="S100" s="18" t="s">
        <v>258</v>
      </c>
      <c r="T100" s="18" t="s">
        <v>236</v>
      </c>
      <c r="U100" s="18"/>
      <c r="V100" s="19">
        <v>1242</v>
      </c>
      <c r="W100" s="19">
        <v>925</v>
      </c>
      <c r="X100" s="19">
        <v>254</v>
      </c>
      <c r="Y100" s="19">
        <v>63</v>
      </c>
      <c r="Z100" s="19">
        <v>15205</v>
      </c>
      <c r="AA100" s="19">
        <v>1288</v>
      </c>
    </row>
    <row r="101" spans="1:27" ht="15" customHeight="1" x14ac:dyDescent="0.55000000000000004">
      <c r="A101" s="11">
        <f t="shared" si="1"/>
        <v>97</v>
      </c>
      <c r="B101" s="11" t="s">
        <v>15</v>
      </c>
      <c r="C101" s="11" t="s">
        <v>16</v>
      </c>
      <c r="D101" s="11" t="s">
        <v>140</v>
      </c>
      <c r="E101" s="19" t="s">
        <v>170</v>
      </c>
      <c r="F101" s="19" t="s">
        <v>170</v>
      </c>
      <c r="G101" s="18">
        <v>42</v>
      </c>
      <c r="H101" s="18">
        <v>42</v>
      </c>
      <c r="I101" s="18">
        <v>23</v>
      </c>
      <c r="J101" s="18">
        <v>42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/>
      <c r="Q101" s="18">
        <v>0</v>
      </c>
      <c r="R101" s="18" t="s">
        <v>240</v>
      </c>
      <c r="S101" s="18"/>
      <c r="T101" s="18"/>
      <c r="U101" s="18"/>
      <c r="V101" s="19">
        <v>1492</v>
      </c>
      <c r="W101" s="19">
        <v>1144</v>
      </c>
      <c r="X101" s="19">
        <v>277</v>
      </c>
      <c r="Y101" s="19">
        <v>71</v>
      </c>
      <c r="Z101" s="19">
        <v>15321</v>
      </c>
      <c r="AA101" s="19">
        <v>1527</v>
      </c>
    </row>
    <row r="102" spans="1:27" ht="15" customHeight="1" x14ac:dyDescent="0.55000000000000004">
      <c r="A102" s="11">
        <f t="shared" si="1"/>
        <v>98</v>
      </c>
      <c r="B102" s="11" t="s">
        <v>15</v>
      </c>
      <c r="C102" s="11" t="s">
        <v>16</v>
      </c>
      <c r="D102" s="11" t="s">
        <v>141</v>
      </c>
      <c r="E102" s="19" t="s">
        <v>170</v>
      </c>
      <c r="F102" s="19" t="s">
        <v>170</v>
      </c>
      <c r="G102" s="18">
        <v>46</v>
      </c>
      <c r="H102" s="18">
        <v>46</v>
      </c>
      <c r="I102" s="18">
        <v>33</v>
      </c>
      <c r="J102" s="18">
        <v>46</v>
      </c>
      <c r="K102" s="18">
        <v>0</v>
      </c>
      <c r="L102" s="18">
        <v>0</v>
      </c>
      <c r="M102" s="18">
        <v>0</v>
      </c>
      <c r="N102" s="18">
        <v>0</v>
      </c>
      <c r="O102" s="18">
        <v>0</v>
      </c>
      <c r="P102" s="18"/>
      <c r="Q102" s="18">
        <v>0</v>
      </c>
      <c r="R102" s="18" t="s">
        <v>254</v>
      </c>
      <c r="S102" s="18"/>
      <c r="T102" s="18"/>
      <c r="U102" s="18"/>
      <c r="V102" s="19">
        <v>1460</v>
      </c>
      <c r="W102" s="19">
        <v>1237</v>
      </c>
      <c r="X102" s="19">
        <v>166</v>
      </c>
      <c r="Y102" s="19">
        <v>57</v>
      </c>
      <c r="Z102" s="19">
        <v>16354</v>
      </c>
      <c r="AA102" s="19">
        <v>1512</v>
      </c>
    </row>
    <row r="103" spans="1:27" ht="15" customHeight="1" x14ac:dyDescent="0.55000000000000004">
      <c r="A103" s="11">
        <f t="shared" si="1"/>
        <v>99</v>
      </c>
      <c r="B103" s="11" t="s">
        <v>15</v>
      </c>
      <c r="C103" s="11" t="s">
        <v>16</v>
      </c>
      <c r="D103" s="11" t="s">
        <v>142</v>
      </c>
      <c r="E103" s="19" t="s">
        <v>170</v>
      </c>
      <c r="F103" s="19" t="s">
        <v>170</v>
      </c>
      <c r="G103" s="18">
        <v>44</v>
      </c>
      <c r="H103" s="18">
        <v>44</v>
      </c>
      <c r="I103" s="18">
        <v>30</v>
      </c>
      <c r="J103" s="18">
        <v>44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/>
      <c r="Q103" s="18">
        <v>0</v>
      </c>
      <c r="R103" s="19" t="s">
        <v>169</v>
      </c>
      <c r="S103" s="19" t="s">
        <v>158</v>
      </c>
      <c r="T103" s="18" t="s">
        <v>236</v>
      </c>
      <c r="U103" s="18" t="s">
        <v>163</v>
      </c>
      <c r="V103" s="19">
        <v>1541</v>
      </c>
      <c r="W103" s="19">
        <v>1228</v>
      </c>
      <c r="X103" s="19">
        <v>252</v>
      </c>
      <c r="Y103" s="19">
        <v>61</v>
      </c>
      <c r="Z103" s="19">
        <v>15943</v>
      </c>
      <c r="AA103" s="19">
        <v>1558</v>
      </c>
    </row>
    <row r="104" spans="1:27" ht="15" customHeight="1" x14ac:dyDescent="0.55000000000000004">
      <c r="A104" s="11">
        <f t="shared" si="1"/>
        <v>100</v>
      </c>
      <c r="B104" s="11" t="s">
        <v>15</v>
      </c>
      <c r="C104" s="11" t="s">
        <v>16</v>
      </c>
      <c r="D104" s="11" t="s">
        <v>143</v>
      </c>
      <c r="E104" s="19" t="s">
        <v>170</v>
      </c>
      <c r="F104" s="19" t="s">
        <v>170</v>
      </c>
      <c r="G104" s="18">
        <v>49</v>
      </c>
      <c r="H104" s="18">
        <v>49</v>
      </c>
      <c r="I104" s="18">
        <v>30</v>
      </c>
      <c r="J104" s="18">
        <v>49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/>
      <c r="Q104" s="18">
        <v>0</v>
      </c>
      <c r="R104" s="18" t="s">
        <v>163</v>
      </c>
      <c r="S104" s="18"/>
      <c r="T104" s="18"/>
      <c r="U104" s="18"/>
      <c r="V104" s="19">
        <v>1590</v>
      </c>
      <c r="W104" s="19">
        <v>1170</v>
      </c>
      <c r="X104" s="19">
        <v>308</v>
      </c>
      <c r="Y104" s="19">
        <v>112</v>
      </c>
      <c r="Z104" s="19">
        <v>17184</v>
      </c>
      <c r="AA104" s="19">
        <v>1594</v>
      </c>
    </row>
    <row r="105" spans="1:27" ht="15" customHeight="1" x14ac:dyDescent="0.55000000000000004">
      <c r="A105" s="11">
        <f t="shared" si="1"/>
        <v>101</v>
      </c>
      <c r="B105" s="11" t="s">
        <v>15</v>
      </c>
      <c r="C105" s="11" t="s">
        <v>16</v>
      </c>
      <c r="D105" s="11" t="s">
        <v>144</v>
      </c>
      <c r="E105" s="19" t="s">
        <v>170</v>
      </c>
      <c r="F105" s="19" t="s">
        <v>170</v>
      </c>
      <c r="G105" s="18">
        <v>45</v>
      </c>
      <c r="H105" s="18">
        <v>45</v>
      </c>
      <c r="I105" s="18">
        <v>29</v>
      </c>
      <c r="J105" s="18">
        <v>45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/>
      <c r="Q105" s="18">
        <v>0</v>
      </c>
      <c r="R105" s="19" t="s">
        <v>169</v>
      </c>
      <c r="S105" s="19" t="s">
        <v>158</v>
      </c>
      <c r="T105" s="18" t="s">
        <v>236</v>
      </c>
      <c r="U105" s="18"/>
      <c r="V105" s="19">
        <v>2100</v>
      </c>
      <c r="W105" s="19">
        <v>1671</v>
      </c>
      <c r="X105" s="19">
        <v>371</v>
      </c>
      <c r="Y105" s="19">
        <v>58</v>
      </c>
      <c r="Z105" s="19">
        <v>16532</v>
      </c>
      <c r="AA105" s="19">
        <v>2104</v>
      </c>
    </row>
    <row r="106" spans="1:27" ht="15" customHeight="1" x14ac:dyDescent="0.55000000000000004">
      <c r="A106" s="11">
        <f t="shared" si="1"/>
        <v>102</v>
      </c>
      <c r="B106" s="11" t="s">
        <v>15</v>
      </c>
      <c r="C106" s="11" t="s">
        <v>16</v>
      </c>
      <c r="D106" s="11" t="s">
        <v>145</v>
      </c>
      <c r="E106" s="19" t="s">
        <v>170</v>
      </c>
      <c r="F106" s="19" t="s">
        <v>170</v>
      </c>
      <c r="G106" s="18">
        <v>48</v>
      </c>
      <c r="H106" s="18">
        <v>48</v>
      </c>
      <c r="I106" s="18">
        <v>29</v>
      </c>
      <c r="J106" s="18">
        <v>48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/>
      <c r="Q106" s="18">
        <v>0</v>
      </c>
      <c r="R106" s="19" t="s">
        <v>255</v>
      </c>
      <c r="S106" s="18"/>
      <c r="T106" s="18"/>
      <c r="U106" s="18"/>
      <c r="V106" s="19">
        <v>2162</v>
      </c>
      <c r="W106" s="19">
        <v>1801</v>
      </c>
      <c r="X106" s="19">
        <v>278</v>
      </c>
      <c r="Y106" s="19">
        <v>83</v>
      </c>
      <c r="Z106" s="19">
        <v>17838</v>
      </c>
      <c r="AA106" s="19">
        <v>2187</v>
      </c>
    </row>
    <row r="107" spans="1:27" ht="15" customHeight="1" x14ac:dyDescent="0.55000000000000004">
      <c r="A107" s="11">
        <f t="shared" si="1"/>
        <v>103</v>
      </c>
      <c r="B107" s="11" t="s">
        <v>15</v>
      </c>
      <c r="C107" s="11" t="s">
        <v>16</v>
      </c>
      <c r="D107" s="11" t="s">
        <v>146</v>
      </c>
      <c r="E107" s="19" t="s">
        <v>170</v>
      </c>
      <c r="F107" s="19" t="s">
        <v>170</v>
      </c>
      <c r="G107" s="18">
        <v>35</v>
      </c>
      <c r="H107" s="18">
        <v>35</v>
      </c>
      <c r="I107" s="18">
        <v>6</v>
      </c>
      <c r="J107" s="18">
        <v>35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/>
      <c r="Q107" s="18">
        <v>0</v>
      </c>
      <c r="R107" s="18" t="s">
        <v>175</v>
      </c>
      <c r="S107" s="18"/>
      <c r="T107" s="18"/>
      <c r="U107" s="18"/>
      <c r="V107" s="19">
        <v>2039</v>
      </c>
      <c r="W107" s="19">
        <v>1145</v>
      </c>
      <c r="X107" s="19">
        <v>870</v>
      </c>
      <c r="Y107" s="19">
        <v>24</v>
      </c>
      <c r="Z107" s="19">
        <v>10502</v>
      </c>
      <c r="AA107" s="19">
        <v>2174</v>
      </c>
    </row>
    <row r="108" spans="1:27" ht="15" customHeight="1" x14ac:dyDescent="0.55000000000000004">
      <c r="A108" s="11">
        <f t="shared" si="1"/>
        <v>104</v>
      </c>
      <c r="B108" s="11" t="s">
        <v>15</v>
      </c>
      <c r="C108" s="11" t="s">
        <v>16</v>
      </c>
      <c r="D108" s="11" t="s">
        <v>147</v>
      </c>
      <c r="E108" s="19" t="s">
        <v>170</v>
      </c>
      <c r="F108" s="19" t="s">
        <v>170</v>
      </c>
      <c r="G108" s="18">
        <v>41</v>
      </c>
      <c r="H108" s="18">
        <v>41</v>
      </c>
      <c r="I108" s="18">
        <v>16</v>
      </c>
      <c r="J108" s="18">
        <v>41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/>
      <c r="Q108" s="18">
        <v>0</v>
      </c>
      <c r="R108" s="19" t="s">
        <v>169</v>
      </c>
      <c r="S108" s="18" t="s">
        <v>236</v>
      </c>
      <c r="T108" s="18" t="s">
        <v>161</v>
      </c>
      <c r="U108" s="18" t="s">
        <v>259</v>
      </c>
      <c r="V108" s="19">
        <v>2578</v>
      </c>
      <c r="W108" s="19">
        <v>2164</v>
      </c>
      <c r="X108" s="19">
        <v>287</v>
      </c>
      <c r="Y108" s="19">
        <v>127</v>
      </c>
      <c r="Z108" s="19">
        <v>15701</v>
      </c>
      <c r="AA108" s="19">
        <v>3556</v>
      </c>
    </row>
    <row r="109" spans="1:27" ht="15" customHeight="1" x14ac:dyDescent="0.55000000000000004">
      <c r="A109" s="11">
        <f t="shared" si="1"/>
        <v>105</v>
      </c>
      <c r="B109" s="11" t="s">
        <v>15</v>
      </c>
      <c r="C109" s="11" t="s">
        <v>16</v>
      </c>
      <c r="D109" s="11" t="s">
        <v>148</v>
      </c>
      <c r="E109" s="19" t="s">
        <v>170</v>
      </c>
      <c r="F109" s="19" t="s">
        <v>170</v>
      </c>
      <c r="G109" s="18">
        <v>46</v>
      </c>
      <c r="H109" s="18">
        <v>46</v>
      </c>
      <c r="I109" s="18">
        <v>31</v>
      </c>
      <c r="J109" s="18">
        <v>46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/>
      <c r="Q109" s="18">
        <v>0</v>
      </c>
      <c r="R109" s="18" t="s">
        <v>256</v>
      </c>
      <c r="S109" s="18"/>
      <c r="T109" s="18"/>
      <c r="U109" s="18"/>
      <c r="V109" s="19">
        <v>1738</v>
      </c>
      <c r="W109" s="19">
        <v>1522</v>
      </c>
      <c r="X109" s="19">
        <v>107</v>
      </c>
      <c r="Y109" s="19">
        <v>109</v>
      </c>
      <c r="Z109" s="19">
        <v>16263</v>
      </c>
      <c r="AA109" s="19">
        <v>1748</v>
      </c>
    </row>
    <row r="110" spans="1:27" ht="15" customHeight="1" x14ac:dyDescent="0.55000000000000004">
      <c r="A110" s="11">
        <f t="shared" si="1"/>
        <v>106</v>
      </c>
      <c r="B110" s="11" t="s">
        <v>15</v>
      </c>
      <c r="C110" s="11" t="s">
        <v>16</v>
      </c>
      <c r="D110" s="11" t="s">
        <v>149</v>
      </c>
      <c r="E110" s="19" t="s">
        <v>170</v>
      </c>
      <c r="F110" s="19" t="s">
        <v>170</v>
      </c>
      <c r="G110" s="18">
        <v>34</v>
      </c>
      <c r="H110" s="18">
        <v>34</v>
      </c>
      <c r="I110" s="18">
        <v>16</v>
      </c>
      <c r="J110" s="18">
        <v>34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/>
      <c r="Q110" s="18">
        <v>0</v>
      </c>
      <c r="R110" s="18" t="s">
        <v>243</v>
      </c>
      <c r="S110" s="18"/>
      <c r="T110" s="18"/>
      <c r="U110" s="18"/>
      <c r="V110" s="19">
        <v>2009</v>
      </c>
      <c r="W110" s="19">
        <v>1749</v>
      </c>
      <c r="X110" s="19">
        <v>178</v>
      </c>
      <c r="Y110" s="19">
        <v>82</v>
      </c>
      <c r="Z110" s="19">
        <v>12238</v>
      </c>
      <c r="AA110" s="19">
        <v>2015</v>
      </c>
    </row>
    <row r="111" spans="1:27" ht="15" customHeight="1" x14ac:dyDescent="0.55000000000000004">
      <c r="A111" s="11">
        <f t="shared" si="1"/>
        <v>107</v>
      </c>
      <c r="B111" s="11" t="s">
        <v>15</v>
      </c>
      <c r="C111" s="11" t="s">
        <v>16</v>
      </c>
      <c r="D111" s="11" t="s">
        <v>68</v>
      </c>
      <c r="E111" s="19" t="s">
        <v>170</v>
      </c>
      <c r="F111" s="19" t="s">
        <v>170</v>
      </c>
      <c r="G111" s="18">
        <v>41</v>
      </c>
      <c r="H111" s="18">
        <v>41</v>
      </c>
      <c r="I111" s="18">
        <v>15</v>
      </c>
      <c r="J111" s="18">
        <v>41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/>
      <c r="Q111" s="18">
        <v>0</v>
      </c>
      <c r="R111" s="18" t="s">
        <v>247</v>
      </c>
      <c r="S111" s="18"/>
      <c r="T111" s="18"/>
      <c r="U111" s="18"/>
      <c r="V111" s="19">
        <v>1833</v>
      </c>
      <c r="W111" s="19">
        <v>1564</v>
      </c>
      <c r="X111" s="19">
        <v>211</v>
      </c>
      <c r="Y111" s="19">
        <v>58</v>
      </c>
      <c r="Z111" s="19">
        <v>14630</v>
      </c>
      <c r="AA111" s="19">
        <v>1881</v>
      </c>
    </row>
    <row r="112" spans="1:27" ht="15" customHeight="1" x14ac:dyDescent="0.55000000000000004">
      <c r="A112" s="11">
        <f t="shared" si="1"/>
        <v>108</v>
      </c>
      <c r="B112" s="11" t="s">
        <v>15</v>
      </c>
      <c r="C112" s="11" t="s">
        <v>16</v>
      </c>
      <c r="D112" s="11" t="s">
        <v>67</v>
      </c>
      <c r="E112" s="19" t="s">
        <v>170</v>
      </c>
      <c r="F112" s="19" t="s">
        <v>170</v>
      </c>
      <c r="G112" s="18">
        <v>27</v>
      </c>
      <c r="H112" s="18">
        <v>26</v>
      </c>
      <c r="I112" s="18">
        <v>5</v>
      </c>
      <c r="J112" s="18">
        <v>27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/>
      <c r="Q112" s="18">
        <v>0</v>
      </c>
      <c r="R112" s="18" t="s">
        <v>233</v>
      </c>
      <c r="S112" s="18"/>
      <c r="T112" s="18"/>
      <c r="U112" s="18"/>
      <c r="V112" s="19">
        <v>1162</v>
      </c>
      <c r="W112" s="19">
        <v>807</v>
      </c>
      <c r="X112" s="19">
        <v>312</v>
      </c>
      <c r="Y112" s="19">
        <v>43</v>
      </c>
      <c r="Z112" s="19">
        <v>8710</v>
      </c>
      <c r="AA112" s="19">
        <v>1191</v>
      </c>
    </row>
    <row r="113" spans="1:27" ht="15" customHeight="1" x14ac:dyDescent="0.55000000000000004">
      <c r="A113" s="11">
        <f t="shared" si="1"/>
        <v>109</v>
      </c>
      <c r="B113" s="11" t="s">
        <v>15</v>
      </c>
      <c r="C113" s="11" t="s">
        <v>16</v>
      </c>
      <c r="D113" s="11" t="s">
        <v>57</v>
      </c>
      <c r="E113" s="19" t="s">
        <v>170</v>
      </c>
      <c r="F113" s="19" t="s">
        <v>170</v>
      </c>
      <c r="G113" s="18">
        <v>9</v>
      </c>
      <c r="H113" s="18">
        <v>9</v>
      </c>
      <c r="I113" s="18">
        <v>1</v>
      </c>
      <c r="J113" s="18">
        <v>9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/>
      <c r="Q113" s="18">
        <v>0</v>
      </c>
      <c r="R113" s="18" t="s">
        <v>175</v>
      </c>
      <c r="S113" s="18"/>
      <c r="T113" s="18"/>
      <c r="U113" s="18"/>
      <c r="V113" s="19">
        <v>135</v>
      </c>
      <c r="W113" s="19">
        <v>7</v>
      </c>
      <c r="X113" s="19">
        <v>128</v>
      </c>
      <c r="Y113" s="19">
        <v>0</v>
      </c>
      <c r="Z113" s="19">
        <v>2099</v>
      </c>
      <c r="AA113" s="19">
        <v>137</v>
      </c>
    </row>
    <row r="114" spans="1:27" ht="15" customHeight="1" x14ac:dyDescent="0.55000000000000004">
      <c r="A114" s="11">
        <f t="shared" si="1"/>
        <v>110</v>
      </c>
      <c r="B114" s="11" t="s">
        <v>15</v>
      </c>
      <c r="C114" s="11" t="s">
        <v>16</v>
      </c>
      <c r="D114" s="11" t="s">
        <v>58</v>
      </c>
      <c r="E114" s="19" t="s">
        <v>170</v>
      </c>
      <c r="F114" s="19" t="s">
        <v>170</v>
      </c>
      <c r="G114" s="18">
        <v>18</v>
      </c>
      <c r="H114" s="18">
        <v>6</v>
      </c>
      <c r="I114" s="18">
        <v>1</v>
      </c>
      <c r="J114" s="18">
        <v>18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/>
      <c r="Q114" s="18">
        <v>0</v>
      </c>
      <c r="R114" s="18" t="s">
        <v>175</v>
      </c>
      <c r="S114" s="18"/>
      <c r="T114" s="18"/>
      <c r="U114" s="18"/>
      <c r="V114" s="19">
        <v>227</v>
      </c>
      <c r="W114" s="19">
        <v>94</v>
      </c>
      <c r="X114" s="19">
        <v>133</v>
      </c>
      <c r="Y114" s="19">
        <v>0</v>
      </c>
      <c r="Z114" s="19">
        <v>1806</v>
      </c>
      <c r="AA114" s="19">
        <v>228</v>
      </c>
    </row>
    <row r="115" spans="1:27" ht="15" customHeight="1" x14ac:dyDescent="0.55000000000000004">
      <c r="A115" s="11">
        <f t="shared" si="1"/>
        <v>111</v>
      </c>
      <c r="B115" s="11" t="s">
        <v>15</v>
      </c>
      <c r="C115" s="11" t="s">
        <v>16</v>
      </c>
      <c r="D115" s="11" t="s">
        <v>122</v>
      </c>
      <c r="E115" s="19" t="s">
        <v>170</v>
      </c>
      <c r="F115" s="19" t="s">
        <v>170</v>
      </c>
      <c r="G115" s="18">
        <v>28</v>
      </c>
      <c r="H115" s="18">
        <v>22</v>
      </c>
      <c r="I115" s="18">
        <v>4</v>
      </c>
      <c r="J115" s="18">
        <v>28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/>
      <c r="Q115" s="18">
        <v>0</v>
      </c>
      <c r="R115" s="19" t="s">
        <v>169</v>
      </c>
      <c r="S115" s="18" t="s">
        <v>244</v>
      </c>
      <c r="T115" s="18" t="s">
        <v>238</v>
      </c>
      <c r="U115" s="19" t="s">
        <v>250</v>
      </c>
      <c r="V115" s="19">
        <v>2585</v>
      </c>
      <c r="W115" s="19">
        <v>2478</v>
      </c>
      <c r="X115" s="19">
        <v>11</v>
      </c>
      <c r="Y115" s="19">
        <v>96</v>
      </c>
      <c r="Z115" s="19">
        <v>4965</v>
      </c>
      <c r="AA115" s="19">
        <v>2574</v>
      </c>
    </row>
    <row r="116" spans="1:27" ht="15" customHeight="1" x14ac:dyDescent="0.55000000000000004">
      <c r="A116" s="11">
        <f t="shared" si="1"/>
        <v>112</v>
      </c>
      <c r="B116" s="11" t="s">
        <v>15</v>
      </c>
      <c r="C116" s="11" t="s">
        <v>16</v>
      </c>
      <c r="D116" s="11" t="s">
        <v>150</v>
      </c>
      <c r="E116" s="19" t="s">
        <v>170</v>
      </c>
      <c r="F116" s="19" t="s">
        <v>170</v>
      </c>
      <c r="G116" s="18">
        <v>12</v>
      </c>
      <c r="H116" s="18">
        <v>12</v>
      </c>
      <c r="I116" s="18">
        <v>3</v>
      </c>
      <c r="J116" s="18">
        <v>12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/>
      <c r="Q116" s="18">
        <v>0</v>
      </c>
      <c r="R116" s="18" t="s">
        <v>257</v>
      </c>
      <c r="S116" s="18"/>
      <c r="T116" s="18"/>
      <c r="U116" s="18"/>
      <c r="V116" s="19">
        <v>1116</v>
      </c>
      <c r="W116" s="19">
        <v>46</v>
      </c>
      <c r="X116" s="19">
        <v>35</v>
      </c>
      <c r="Y116" s="19">
        <v>1035</v>
      </c>
      <c r="Z116" s="19">
        <v>4210</v>
      </c>
      <c r="AA116" s="19">
        <v>1113</v>
      </c>
    </row>
    <row r="117" spans="1:27" ht="15" customHeight="1" x14ac:dyDescent="0.55000000000000004">
      <c r="A117" s="11">
        <f t="shared" si="1"/>
        <v>113</v>
      </c>
      <c r="B117" s="11" t="s">
        <v>15</v>
      </c>
      <c r="C117" s="11" t="s">
        <v>16</v>
      </c>
      <c r="D117" s="11" t="s">
        <v>54</v>
      </c>
      <c r="E117" s="19" t="s">
        <v>170</v>
      </c>
      <c r="F117" s="19" t="s">
        <v>170</v>
      </c>
      <c r="G117" s="18">
        <v>20</v>
      </c>
      <c r="H117" s="18">
        <v>20</v>
      </c>
      <c r="I117" s="18">
        <v>7</v>
      </c>
      <c r="J117" s="18">
        <v>20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/>
      <c r="Q117" s="18">
        <v>0</v>
      </c>
      <c r="R117" s="18" t="s">
        <v>257</v>
      </c>
      <c r="S117" s="18"/>
      <c r="T117" s="18"/>
      <c r="U117" s="18"/>
      <c r="V117" s="19">
        <v>2267</v>
      </c>
      <c r="W117" s="19">
        <v>239</v>
      </c>
      <c r="X117" s="19">
        <v>592</v>
      </c>
      <c r="Y117" s="19">
        <v>1436</v>
      </c>
      <c r="Z117" s="19">
        <v>7413</v>
      </c>
      <c r="AA117" s="19">
        <v>2267</v>
      </c>
    </row>
    <row r="118" spans="1:27" ht="15" customHeight="1" x14ac:dyDescent="0.55000000000000004">
      <c r="A118" s="11">
        <f t="shared" si="1"/>
        <v>114</v>
      </c>
      <c r="B118" s="11" t="s">
        <v>15</v>
      </c>
      <c r="C118" s="11" t="s">
        <v>16</v>
      </c>
      <c r="D118" s="11" t="s">
        <v>103</v>
      </c>
      <c r="E118" s="19" t="s">
        <v>170</v>
      </c>
      <c r="F118" s="19" t="s">
        <v>170</v>
      </c>
      <c r="G118" s="18">
        <v>6</v>
      </c>
      <c r="H118" s="18">
        <v>6</v>
      </c>
      <c r="I118" s="18">
        <v>4</v>
      </c>
      <c r="J118" s="18">
        <v>6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/>
      <c r="Q118" s="18">
        <v>0</v>
      </c>
      <c r="R118" s="19" t="s">
        <v>169</v>
      </c>
      <c r="S118" s="18" t="s">
        <v>258</v>
      </c>
      <c r="T118" s="18" t="s">
        <v>236</v>
      </c>
      <c r="U118" s="18"/>
      <c r="V118" s="19">
        <v>333</v>
      </c>
      <c r="W118" s="19">
        <v>235</v>
      </c>
      <c r="X118" s="19">
        <v>77</v>
      </c>
      <c r="Y118" s="19">
        <v>21</v>
      </c>
      <c r="Z118" s="19">
        <v>2263</v>
      </c>
      <c r="AA118" s="19">
        <v>326</v>
      </c>
    </row>
    <row r="119" spans="1:27" ht="15" customHeight="1" x14ac:dyDescent="0.55000000000000004">
      <c r="A119" s="11">
        <f t="shared" si="1"/>
        <v>115</v>
      </c>
      <c r="B119" s="11" t="s">
        <v>15</v>
      </c>
      <c r="C119" s="11" t="s">
        <v>16</v>
      </c>
      <c r="D119" s="11" t="s">
        <v>253</v>
      </c>
      <c r="E119" s="19" t="s">
        <v>170</v>
      </c>
      <c r="F119" s="19" t="s">
        <v>170</v>
      </c>
      <c r="G119" s="18">
        <v>14</v>
      </c>
      <c r="H119" s="18">
        <v>14</v>
      </c>
      <c r="I119" s="18">
        <v>1</v>
      </c>
      <c r="J119" s="18">
        <v>14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/>
      <c r="Q119" s="18">
        <v>0</v>
      </c>
      <c r="R119" s="19" t="s">
        <v>169</v>
      </c>
      <c r="S119" s="18" t="s">
        <v>167</v>
      </c>
      <c r="T119" s="18" t="s">
        <v>236</v>
      </c>
      <c r="U119" s="18"/>
      <c r="V119" s="19">
        <v>1073</v>
      </c>
      <c r="W119" s="19">
        <v>112</v>
      </c>
      <c r="X119" s="19">
        <v>753</v>
      </c>
      <c r="Y119" s="19">
        <v>208</v>
      </c>
      <c r="Z119" s="19">
        <v>2728</v>
      </c>
      <c r="AA119" s="19">
        <v>1064</v>
      </c>
    </row>
    <row r="120" spans="1:27" ht="15" customHeight="1" x14ac:dyDescent="0.55000000000000004">
      <c r="A120" s="11">
        <f t="shared" si="1"/>
        <v>116</v>
      </c>
      <c r="B120" s="11" t="s">
        <v>260</v>
      </c>
      <c r="C120" s="11" t="s">
        <v>16</v>
      </c>
      <c r="D120" s="11" t="s">
        <v>151</v>
      </c>
      <c r="E120" s="18" t="s">
        <v>166</v>
      </c>
      <c r="F120" s="18" t="s">
        <v>166</v>
      </c>
      <c r="G120" s="18">
        <v>58</v>
      </c>
      <c r="H120" s="18">
        <v>58</v>
      </c>
      <c r="I120" s="18">
        <v>0</v>
      </c>
      <c r="J120" s="18">
        <v>58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 t="s">
        <v>261</v>
      </c>
      <c r="Q120" s="18">
        <v>58</v>
      </c>
      <c r="R120" s="19" t="s">
        <v>169</v>
      </c>
      <c r="S120" s="18" t="s">
        <v>157</v>
      </c>
      <c r="T120" s="18" t="s">
        <v>159</v>
      </c>
      <c r="U120" s="18" t="s">
        <v>160</v>
      </c>
      <c r="V120" s="18">
        <v>415</v>
      </c>
      <c r="W120" s="18">
        <v>415</v>
      </c>
      <c r="X120" s="18">
        <v>0</v>
      </c>
      <c r="Y120" s="18">
        <v>0</v>
      </c>
      <c r="Z120" s="19">
        <v>19905</v>
      </c>
      <c r="AA120" s="18">
        <v>107</v>
      </c>
    </row>
    <row r="121" spans="1:27" ht="15" customHeight="1" x14ac:dyDescent="0.55000000000000004">
      <c r="A121" s="11">
        <f t="shared" si="1"/>
        <v>117</v>
      </c>
      <c r="B121" s="11" t="s">
        <v>17</v>
      </c>
      <c r="C121" s="11" t="s">
        <v>12</v>
      </c>
      <c r="D121" s="11" t="s">
        <v>152</v>
      </c>
      <c r="E121" s="18" t="s">
        <v>176</v>
      </c>
      <c r="F121" s="18" t="s">
        <v>176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44</v>
      </c>
      <c r="M121" s="18">
        <v>42</v>
      </c>
      <c r="N121" s="18">
        <v>26</v>
      </c>
      <c r="O121" s="18">
        <v>44</v>
      </c>
      <c r="P121" s="18" t="s">
        <v>251</v>
      </c>
      <c r="Q121" s="18">
        <v>44</v>
      </c>
      <c r="R121" s="18" t="s">
        <v>157</v>
      </c>
      <c r="S121" s="18"/>
      <c r="T121" s="18"/>
      <c r="U121" s="18"/>
      <c r="V121" s="18">
        <v>37</v>
      </c>
      <c r="W121" s="18">
        <v>37</v>
      </c>
      <c r="X121" s="18">
        <v>0</v>
      </c>
      <c r="Y121" s="18">
        <v>0</v>
      </c>
      <c r="Z121" s="19">
        <v>11205</v>
      </c>
      <c r="AA121" s="18">
        <v>27</v>
      </c>
    </row>
    <row r="122" spans="1:27" ht="15" customHeight="1" x14ac:dyDescent="0.55000000000000004">
      <c r="A122" s="11">
        <f t="shared" si="1"/>
        <v>118</v>
      </c>
      <c r="B122" s="11" t="s">
        <v>17</v>
      </c>
      <c r="C122" s="11" t="s">
        <v>12</v>
      </c>
      <c r="D122" s="11" t="s">
        <v>153</v>
      </c>
      <c r="E122" s="18" t="s">
        <v>176</v>
      </c>
      <c r="F122" s="18" t="s">
        <v>176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44</v>
      </c>
      <c r="M122" s="18">
        <v>40</v>
      </c>
      <c r="N122" s="18">
        <v>25</v>
      </c>
      <c r="O122" s="18">
        <v>44</v>
      </c>
      <c r="P122" s="18" t="s">
        <v>251</v>
      </c>
      <c r="Q122" s="18">
        <v>44</v>
      </c>
      <c r="R122" s="18" t="s">
        <v>157</v>
      </c>
      <c r="S122" s="18"/>
      <c r="T122" s="18"/>
      <c r="U122" s="18"/>
      <c r="V122" s="18">
        <v>36</v>
      </c>
      <c r="W122" s="18">
        <v>36</v>
      </c>
      <c r="X122" s="18">
        <v>0</v>
      </c>
      <c r="Y122" s="18">
        <v>0</v>
      </c>
      <c r="Z122" s="19">
        <v>11166</v>
      </c>
      <c r="AA122" s="18">
        <v>32</v>
      </c>
    </row>
    <row r="123" spans="1:27" ht="15" customHeight="1" x14ac:dyDescent="0.55000000000000004">
      <c r="A123" s="11">
        <f t="shared" si="1"/>
        <v>119</v>
      </c>
      <c r="B123" s="11" t="s">
        <v>17</v>
      </c>
      <c r="C123" s="11" t="s">
        <v>12</v>
      </c>
      <c r="D123" s="11" t="s">
        <v>154</v>
      </c>
      <c r="E123" s="18" t="s">
        <v>176</v>
      </c>
      <c r="F123" s="18" t="s">
        <v>176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44</v>
      </c>
      <c r="M123" s="18">
        <v>32</v>
      </c>
      <c r="N123" s="18">
        <v>0</v>
      </c>
      <c r="O123" s="18">
        <v>44</v>
      </c>
      <c r="P123" s="18" t="s">
        <v>251</v>
      </c>
      <c r="Q123" s="18">
        <v>44</v>
      </c>
      <c r="R123" s="18" t="s">
        <v>157</v>
      </c>
      <c r="S123" s="18"/>
      <c r="T123" s="18"/>
      <c r="U123" s="18"/>
      <c r="V123" s="18">
        <v>50</v>
      </c>
      <c r="W123" s="18">
        <v>50</v>
      </c>
      <c r="X123" s="18">
        <v>0</v>
      </c>
      <c r="Y123" s="18">
        <v>0</v>
      </c>
      <c r="Z123" s="19">
        <v>9739</v>
      </c>
      <c r="AA123" s="18">
        <v>26</v>
      </c>
    </row>
    <row r="124" spans="1:27" ht="15" customHeight="1" x14ac:dyDescent="0.55000000000000004">
      <c r="A124" s="11">
        <f t="shared" si="1"/>
        <v>120</v>
      </c>
      <c r="B124" s="11" t="s">
        <v>17</v>
      </c>
      <c r="C124" s="11" t="s">
        <v>12</v>
      </c>
      <c r="D124" s="11" t="s">
        <v>155</v>
      </c>
      <c r="E124" s="19" t="s">
        <v>262</v>
      </c>
      <c r="F124" s="18" t="s">
        <v>176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44</v>
      </c>
      <c r="M124" s="18">
        <v>0</v>
      </c>
      <c r="N124" s="18">
        <v>0</v>
      </c>
      <c r="O124" s="18">
        <v>44</v>
      </c>
      <c r="P124" s="18" t="s">
        <v>251</v>
      </c>
      <c r="Q124" s="18">
        <v>44</v>
      </c>
      <c r="R124" s="18" t="s">
        <v>157</v>
      </c>
      <c r="S124" s="18"/>
      <c r="T124" s="18"/>
      <c r="U124" s="18"/>
      <c r="V124" s="18">
        <v>0</v>
      </c>
      <c r="W124" s="18">
        <v>0</v>
      </c>
      <c r="X124" s="18">
        <v>0</v>
      </c>
      <c r="Y124" s="18">
        <v>0</v>
      </c>
      <c r="Z124" s="18">
        <v>0</v>
      </c>
      <c r="AA124" s="18">
        <v>0</v>
      </c>
    </row>
    <row r="128" spans="1:27" x14ac:dyDescent="0.55000000000000004">
      <c r="G128" s="17"/>
    </row>
  </sheetData>
  <autoFilter ref="B4:AB124" xr:uid="{00000000-0009-0000-0000-000001000000}"/>
  <mergeCells count="25">
    <mergeCell ref="S3:S4"/>
    <mergeCell ref="T3:T4"/>
    <mergeCell ref="U3:U4"/>
    <mergeCell ref="B1:B4"/>
    <mergeCell ref="C1:C4"/>
    <mergeCell ref="D1:D4"/>
    <mergeCell ref="G1:O1"/>
    <mergeCell ref="P1:Q1"/>
    <mergeCell ref="E1:F1"/>
    <mergeCell ref="W3:W4"/>
    <mergeCell ref="X3:X4"/>
    <mergeCell ref="Y3:Y4"/>
    <mergeCell ref="V1:AA1"/>
    <mergeCell ref="E2:E4"/>
    <mergeCell ref="F2:F4"/>
    <mergeCell ref="G2:J3"/>
    <mergeCell ref="L2:O3"/>
    <mergeCell ref="P2:Q3"/>
    <mergeCell ref="R2:R4"/>
    <mergeCell ref="S2:U2"/>
    <mergeCell ref="V2:V4"/>
    <mergeCell ref="Z2:Z4"/>
    <mergeCell ref="R1:U1"/>
    <mergeCell ref="AA2:AA4"/>
    <mergeCell ref="K3:K4"/>
  </mergeCells>
  <phoneticPr fontId="4"/>
  <pageMargins left="0.70866141732283472" right="0.70866141732283472" top="0.74803149606299213" bottom="0.74803149606299213" header="0.31496062992125984" footer="0.31496062992125984"/>
  <pageSetup paperSize="8" scale="79" fitToHeight="0" orientation="landscape" r:id="rId1"/>
  <headerFooter>
    <oddHeader>&amp;L&amp;"ＭＳ ゴシック,標準"&amp;14令和７年度病床機能報告（病院）</oddHeader>
    <oddFooter>&amp;R&amp;"ＭＳ ゴシック,標準"※入院患者数等は年間の集計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4390D7-2B9B-45F7-9B0A-45F045E8C4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53900A-B5D7-470D-BD5E-72F82BC7F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1eedf2-3230-46f2-a981-b1e4251b0c7e"/>
    <ds:schemaRef ds:uri="24a92569-bdd3-40ec-bb27-df91d48b1b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尾張東部</vt:lpstr>
      <vt:lpstr>尾張東部!Print_Area</vt:lpstr>
      <vt:lpstr>尾張東部!Print_Titles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y-bab</dc:creator>
  <cp:lastModifiedBy>馬場　豊</cp:lastModifiedBy>
  <cp:lastPrinted>2026-06-19T00:04:30Z</cp:lastPrinted>
  <dcterms:created xsi:type="dcterms:W3CDTF">2024-02-29T01:24:42Z</dcterms:created>
  <dcterms:modified xsi:type="dcterms:W3CDTF">2026-06-22T03:18:03Z</dcterms:modified>
</cp:coreProperties>
</file>